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'Foglio1'!$A$1:$AQ$19</definedName>
  </definedNames>
  <calcPr fullCalcOnLoad="1"/>
</workbook>
</file>

<file path=xl/sharedStrings.xml><?xml version="1.0" encoding="utf-8"?>
<sst xmlns="http://schemas.openxmlformats.org/spreadsheetml/2006/main" count="73" uniqueCount="34">
  <si>
    <t>Istituzioni, unità locali dipendenti e addetti per comune e forma giuridica.</t>
  </si>
  <si>
    <t>Censimento 2001</t>
  </si>
  <si>
    <t>Fonte: Istat</t>
  </si>
  <si>
    <t>Ministero o organo costituzionale</t>
  </si>
  <si>
    <t>Regione</t>
  </si>
  <si>
    <t>Provincia</t>
  </si>
  <si>
    <t>Comune</t>
  </si>
  <si>
    <t>Comunità montana</t>
  </si>
  <si>
    <t>Ente sanitario pubblico</t>
  </si>
  <si>
    <t>Ente di previdenza</t>
  </si>
  <si>
    <t>Altra istituzione pubblica</t>
  </si>
  <si>
    <t>Associazione riconosciuta</t>
  </si>
  <si>
    <t>Fondazione</t>
  </si>
  <si>
    <t>Associazione non riconosciuta</t>
  </si>
  <si>
    <t>Cooperativa sociale</t>
  </si>
  <si>
    <t>COMUNI</t>
  </si>
  <si>
    <t>Istituzioni</t>
  </si>
  <si>
    <t>Unità Locali Dipendenti</t>
  </si>
  <si>
    <t>Bologna</t>
  </si>
  <si>
    <t>Carpi</t>
  </si>
  <si>
    <t>Cesena</t>
  </si>
  <si>
    <t>Faenza</t>
  </si>
  <si>
    <t>Ferrara</t>
  </si>
  <si>
    <t>Forli'</t>
  </si>
  <si>
    <t>Imola</t>
  </si>
  <si>
    <t>Modena</t>
  </si>
  <si>
    <t>Parma</t>
  </si>
  <si>
    <t>Piacenza</t>
  </si>
  <si>
    <t>Ravenna</t>
  </si>
  <si>
    <t>Reggio nell'Emilia</t>
  </si>
  <si>
    <t>Rimini</t>
  </si>
  <si>
    <t>Altra istituzione non profit</t>
  </si>
  <si>
    <t xml:space="preserve">TOTALE  </t>
  </si>
  <si>
    <t>Addetti Istituzioni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</si>
</sst>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showGridLines="0" tabSelected="1" workbookViewId="0" topLeftCell="A1">
      <selection activeCell="AQ6" sqref="AQ6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11.1406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0.57421875" style="0" customWidth="1"/>
    <col min="8" max="8" width="10.7109375" style="0" customWidth="1"/>
    <col min="9" max="9" width="11.57421875" style="0" customWidth="1"/>
    <col min="10" max="10" width="11.28125" style="0" customWidth="1"/>
    <col min="11" max="11" width="10.57421875" style="0" customWidth="1"/>
    <col min="12" max="12" width="11.57421875" style="0" customWidth="1"/>
    <col min="13" max="13" width="11.28125" style="0" customWidth="1"/>
    <col min="14" max="14" width="11.421875" style="0" customWidth="1"/>
    <col min="15" max="15" width="11.7109375" style="0" customWidth="1"/>
    <col min="16" max="16" width="10.57421875" style="0" customWidth="1"/>
    <col min="17" max="17" width="11.00390625" style="0" customWidth="1"/>
    <col min="18" max="18" width="11.28125" style="0" customWidth="1"/>
    <col min="19" max="19" width="10.421875" style="0" customWidth="1"/>
    <col min="20" max="20" width="10.8515625" style="0" customWidth="1"/>
    <col min="21" max="21" width="11.421875" style="0" customWidth="1"/>
    <col min="22" max="22" width="11.57421875" style="0" customWidth="1"/>
    <col min="23" max="23" width="10.7109375" style="0" customWidth="1"/>
    <col min="24" max="24" width="11.57421875" style="0" customWidth="1"/>
    <col min="25" max="25" width="10.421875" style="0" customWidth="1"/>
    <col min="26" max="28" width="11.28125" style="0" customWidth="1"/>
    <col min="29" max="29" width="10.421875" style="0" customWidth="1"/>
    <col min="30" max="31" width="11.140625" style="0" customWidth="1"/>
    <col min="32" max="32" width="10.8515625" style="0" customWidth="1"/>
    <col min="33" max="33" width="11.57421875" style="0" customWidth="1"/>
    <col min="34" max="35" width="10.421875" style="0" customWidth="1"/>
    <col min="36" max="36" width="11.140625" style="0" customWidth="1"/>
    <col min="37" max="37" width="11.00390625" style="0" customWidth="1"/>
    <col min="38" max="38" width="11.140625" style="0" customWidth="1"/>
    <col min="39" max="39" width="11.8515625" style="0" customWidth="1"/>
    <col min="40" max="41" width="10.7109375" style="0" customWidth="1"/>
    <col min="42" max="42" width="12.8515625" style="0" customWidth="1"/>
    <col min="43" max="43" width="10.8515625" style="0" customWidth="1"/>
  </cols>
  <sheetData>
    <row r="1" spans="1:4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7"/>
      <c r="AP4" s="17"/>
      <c r="AQ4" s="17"/>
    </row>
    <row r="5" spans="1:43" ht="24.75" customHeight="1">
      <c r="A5" s="7"/>
      <c r="B5" s="22" t="s">
        <v>3</v>
      </c>
      <c r="C5" s="22"/>
      <c r="D5" s="22"/>
      <c r="E5" s="22" t="s">
        <v>4</v>
      </c>
      <c r="F5" s="22"/>
      <c r="G5" s="22"/>
      <c r="H5" s="22" t="s">
        <v>5</v>
      </c>
      <c r="I5" s="22"/>
      <c r="J5" s="22"/>
      <c r="K5" s="22" t="s">
        <v>6</v>
      </c>
      <c r="L5" s="22"/>
      <c r="M5" s="22"/>
      <c r="N5" s="22" t="s">
        <v>7</v>
      </c>
      <c r="O5" s="22"/>
      <c r="P5" s="22"/>
      <c r="Q5" s="22" t="s">
        <v>8</v>
      </c>
      <c r="R5" s="22"/>
      <c r="S5" s="22"/>
      <c r="T5" s="22" t="s">
        <v>9</v>
      </c>
      <c r="U5" s="22"/>
      <c r="V5" s="22"/>
      <c r="W5" s="22" t="s">
        <v>10</v>
      </c>
      <c r="X5" s="22"/>
      <c r="Y5" s="22"/>
      <c r="Z5" s="22" t="s">
        <v>11</v>
      </c>
      <c r="AA5" s="22"/>
      <c r="AB5" s="22"/>
      <c r="AC5" s="22" t="s">
        <v>12</v>
      </c>
      <c r="AD5" s="22"/>
      <c r="AE5" s="22"/>
      <c r="AF5" s="22" t="s">
        <v>13</v>
      </c>
      <c r="AG5" s="22"/>
      <c r="AH5" s="22"/>
      <c r="AI5" s="22" t="s">
        <v>14</v>
      </c>
      <c r="AJ5" s="22"/>
      <c r="AK5" s="22"/>
      <c r="AL5" s="22" t="s">
        <v>31</v>
      </c>
      <c r="AM5" s="22"/>
      <c r="AN5" s="22"/>
      <c r="AO5" s="22" t="s">
        <v>32</v>
      </c>
      <c r="AP5" s="22"/>
      <c r="AQ5" s="22"/>
    </row>
    <row r="6" spans="1:43" s="21" customFormat="1" ht="37.5" customHeight="1">
      <c r="A6" s="18" t="s">
        <v>15</v>
      </c>
      <c r="B6" s="19" t="s">
        <v>16</v>
      </c>
      <c r="C6" s="19" t="s">
        <v>17</v>
      </c>
      <c r="D6" s="19" t="s">
        <v>33</v>
      </c>
      <c r="E6" s="19" t="s">
        <v>16</v>
      </c>
      <c r="F6" s="19" t="s">
        <v>17</v>
      </c>
      <c r="G6" s="19" t="s">
        <v>33</v>
      </c>
      <c r="H6" s="19" t="s">
        <v>16</v>
      </c>
      <c r="I6" s="19" t="s">
        <v>17</v>
      </c>
      <c r="J6" s="19" t="s">
        <v>33</v>
      </c>
      <c r="K6" s="19" t="s">
        <v>16</v>
      </c>
      <c r="L6" s="19" t="s">
        <v>17</v>
      </c>
      <c r="M6" s="19" t="s">
        <v>33</v>
      </c>
      <c r="N6" s="19" t="s">
        <v>16</v>
      </c>
      <c r="O6" s="19" t="s">
        <v>17</v>
      </c>
      <c r="P6" s="19" t="s">
        <v>33</v>
      </c>
      <c r="Q6" s="19" t="s">
        <v>16</v>
      </c>
      <c r="R6" s="19" t="s">
        <v>17</v>
      </c>
      <c r="S6" s="19" t="s">
        <v>33</v>
      </c>
      <c r="T6" s="19" t="s">
        <v>16</v>
      </c>
      <c r="U6" s="19" t="s">
        <v>17</v>
      </c>
      <c r="V6" s="19" t="s">
        <v>33</v>
      </c>
      <c r="W6" s="19" t="s">
        <v>16</v>
      </c>
      <c r="X6" s="19" t="s">
        <v>17</v>
      </c>
      <c r="Y6" s="19" t="s">
        <v>33</v>
      </c>
      <c r="Z6" s="19" t="s">
        <v>16</v>
      </c>
      <c r="AA6" s="19" t="s">
        <v>17</v>
      </c>
      <c r="AB6" s="19" t="s">
        <v>33</v>
      </c>
      <c r="AC6" s="19" t="s">
        <v>16</v>
      </c>
      <c r="AD6" s="19" t="s">
        <v>17</v>
      </c>
      <c r="AE6" s="19" t="s">
        <v>33</v>
      </c>
      <c r="AF6" s="19" t="s">
        <v>16</v>
      </c>
      <c r="AG6" s="19" t="s">
        <v>17</v>
      </c>
      <c r="AH6" s="19" t="s">
        <v>33</v>
      </c>
      <c r="AI6" s="19" t="s">
        <v>16</v>
      </c>
      <c r="AJ6" s="19" t="s">
        <v>17</v>
      </c>
      <c r="AK6" s="19" t="s">
        <v>33</v>
      </c>
      <c r="AL6" s="19" t="s">
        <v>16</v>
      </c>
      <c r="AM6" s="19" t="s">
        <v>17</v>
      </c>
      <c r="AN6" s="19" t="s">
        <v>33</v>
      </c>
      <c r="AO6" s="20" t="s">
        <v>16</v>
      </c>
      <c r="AP6" s="20" t="s">
        <v>17</v>
      </c>
      <c r="AQ6" s="19" t="s">
        <v>33</v>
      </c>
    </row>
    <row r="7" spans="1:43" ht="12.75">
      <c r="A7" s="8" t="s">
        <v>18</v>
      </c>
      <c r="B7" s="9">
        <v>0</v>
      </c>
      <c r="C7" s="9">
        <v>0</v>
      </c>
      <c r="D7" s="9">
        <v>0</v>
      </c>
      <c r="E7" s="9">
        <v>1</v>
      </c>
      <c r="F7" s="9">
        <v>43</v>
      </c>
      <c r="G7" s="10">
        <v>2801</v>
      </c>
      <c r="H7" s="9">
        <v>1</v>
      </c>
      <c r="I7" s="9">
        <v>31</v>
      </c>
      <c r="J7" s="9">
        <v>955</v>
      </c>
      <c r="K7" s="9">
        <v>1</v>
      </c>
      <c r="L7" s="9">
        <v>233</v>
      </c>
      <c r="M7" s="10">
        <v>5740</v>
      </c>
      <c r="N7" s="9">
        <v>0</v>
      </c>
      <c r="O7" s="9">
        <v>0</v>
      </c>
      <c r="P7" s="9">
        <v>0</v>
      </c>
      <c r="Q7" s="9">
        <v>3</v>
      </c>
      <c r="R7" s="9">
        <v>56</v>
      </c>
      <c r="S7" s="10">
        <v>10982</v>
      </c>
      <c r="T7" s="9">
        <v>0</v>
      </c>
      <c r="U7" s="9">
        <v>0</v>
      </c>
      <c r="V7" s="9">
        <v>0</v>
      </c>
      <c r="W7" s="9">
        <v>53</v>
      </c>
      <c r="X7" s="9">
        <v>240</v>
      </c>
      <c r="Y7" s="10">
        <v>8496</v>
      </c>
      <c r="Z7" s="9">
        <v>373</v>
      </c>
      <c r="AA7" s="9">
        <v>467</v>
      </c>
      <c r="AB7" s="10">
        <v>1009</v>
      </c>
      <c r="AC7" s="9">
        <v>65</v>
      </c>
      <c r="AD7" s="9">
        <v>76</v>
      </c>
      <c r="AE7" s="9">
        <v>415</v>
      </c>
      <c r="AF7" s="10">
        <v>1854</v>
      </c>
      <c r="AG7" s="10">
        <v>2014</v>
      </c>
      <c r="AH7" s="10">
        <v>1529</v>
      </c>
      <c r="AI7" s="9">
        <v>41</v>
      </c>
      <c r="AJ7" s="9">
        <v>89</v>
      </c>
      <c r="AK7" s="10">
        <v>2488</v>
      </c>
      <c r="AL7" s="9">
        <v>67</v>
      </c>
      <c r="AM7" s="9">
        <v>83</v>
      </c>
      <c r="AN7" s="9">
        <v>676</v>
      </c>
      <c r="AO7" s="10">
        <f>+B7+E7+H7+K7+N7+Q7+T7+W7+Z7+AC7+AF7+AI7+AL7</f>
        <v>2459</v>
      </c>
      <c r="AP7" s="10">
        <f>+C7+F7+I7+L7+O7+R7+U7+X7+AA7+AD7+AG7+AJ7+AM7</f>
        <v>3332</v>
      </c>
      <c r="AQ7" s="10">
        <f>+D7+G7+J7+M7+P7+S7+V7+Y7+AB7+AE7+AH7+AK7+AN7</f>
        <v>35091</v>
      </c>
    </row>
    <row r="8" spans="1:43" ht="12.75">
      <c r="A8" s="11" t="s">
        <v>19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33</v>
      </c>
      <c r="M8" s="12">
        <v>614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</v>
      </c>
      <c r="X8" s="12">
        <v>1</v>
      </c>
      <c r="Y8" s="12">
        <v>18</v>
      </c>
      <c r="Z8" s="12">
        <v>58</v>
      </c>
      <c r="AA8" s="12">
        <v>63</v>
      </c>
      <c r="AB8" s="12">
        <v>18</v>
      </c>
      <c r="AC8" s="12">
        <v>5</v>
      </c>
      <c r="AD8" s="12">
        <v>6</v>
      </c>
      <c r="AE8" s="12">
        <v>8</v>
      </c>
      <c r="AF8" s="12">
        <v>169</v>
      </c>
      <c r="AG8" s="12">
        <v>173</v>
      </c>
      <c r="AH8" s="12">
        <v>23</v>
      </c>
      <c r="AI8" s="12">
        <v>5</v>
      </c>
      <c r="AJ8" s="12">
        <v>9</v>
      </c>
      <c r="AK8" s="12">
        <v>107</v>
      </c>
      <c r="AL8" s="12">
        <v>12</v>
      </c>
      <c r="AM8" s="12">
        <v>12</v>
      </c>
      <c r="AN8" s="12">
        <v>106</v>
      </c>
      <c r="AO8" s="13">
        <f aca="true" t="shared" si="0" ref="AO8:AO19">+B8+E8+H8+K8+N8+Q8+T8+W8+Z8+AC8+AF8+AI8+AL8</f>
        <v>251</v>
      </c>
      <c r="AP8" s="13">
        <f aca="true" t="shared" si="1" ref="AP8:AP19">+C8+F8+I8+L8+O8+R8+U8+X8+AA8+AD8+AG8+AJ8+AM8</f>
        <v>297</v>
      </c>
      <c r="AQ8" s="13">
        <f aca="true" t="shared" si="2" ref="AQ8:AQ19">+D8+G8+J8+M8+P8+S8+V8+Y8+AB8+AE8+AH8+AK8+AN8</f>
        <v>894</v>
      </c>
    </row>
    <row r="9" spans="1:43" ht="12.75">
      <c r="A9" s="11" t="s">
        <v>20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55</v>
      </c>
      <c r="M9" s="12">
        <v>681</v>
      </c>
      <c r="N9" s="12">
        <v>0</v>
      </c>
      <c r="O9" s="12">
        <v>0</v>
      </c>
      <c r="P9" s="12">
        <v>0</v>
      </c>
      <c r="Q9" s="12">
        <v>1</v>
      </c>
      <c r="R9" s="12">
        <v>35</v>
      </c>
      <c r="S9" s="13">
        <v>2290</v>
      </c>
      <c r="T9" s="12">
        <v>0</v>
      </c>
      <c r="U9" s="12">
        <v>0</v>
      </c>
      <c r="V9" s="12">
        <v>0</v>
      </c>
      <c r="W9" s="12">
        <v>10</v>
      </c>
      <c r="X9" s="12">
        <v>11</v>
      </c>
      <c r="Y9" s="12">
        <v>123</v>
      </c>
      <c r="Z9" s="12">
        <v>131</v>
      </c>
      <c r="AA9" s="12">
        <v>143</v>
      </c>
      <c r="AB9" s="12">
        <v>171</v>
      </c>
      <c r="AC9" s="12">
        <v>8</v>
      </c>
      <c r="AD9" s="12">
        <v>8</v>
      </c>
      <c r="AE9" s="12">
        <v>56</v>
      </c>
      <c r="AF9" s="12">
        <v>423</v>
      </c>
      <c r="AG9" s="12">
        <v>453</v>
      </c>
      <c r="AH9" s="12">
        <v>169</v>
      </c>
      <c r="AI9" s="12">
        <v>15</v>
      </c>
      <c r="AJ9" s="12">
        <v>31</v>
      </c>
      <c r="AK9" s="13">
        <v>1068</v>
      </c>
      <c r="AL9" s="12">
        <v>18</v>
      </c>
      <c r="AM9" s="12">
        <v>18</v>
      </c>
      <c r="AN9" s="12">
        <v>93</v>
      </c>
      <c r="AO9" s="13">
        <f t="shared" si="0"/>
        <v>607</v>
      </c>
      <c r="AP9" s="13">
        <f t="shared" si="1"/>
        <v>754</v>
      </c>
      <c r="AQ9" s="13">
        <f t="shared" si="2"/>
        <v>4651</v>
      </c>
    </row>
    <row r="10" spans="1:43" ht="12.75">
      <c r="A10" s="11" t="s">
        <v>21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</v>
      </c>
      <c r="L10" s="12">
        <v>25</v>
      </c>
      <c r="M10" s="12">
        <v>409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  <c r="T10" s="12">
        <v>0</v>
      </c>
      <c r="U10" s="12">
        <v>0</v>
      </c>
      <c r="V10" s="12">
        <v>0</v>
      </c>
      <c r="W10" s="12">
        <v>3</v>
      </c>
      <c r="X10" s="12">
        <v>3</v>
      </c>
      <c r="Y10" s="12">
        <v>75</v>
      </c>
      <c r="Z10" s="12">
        <v>85</v>
      </c>
      <c r="AA10" s="12">
        <v>86</v>
      </c>
      <c r="AB10" s="12">
        <v>124</v>
      </c>
      <c r="AC10" s="12">
        <v>5</v>
      </c>
      <c r="AD10" s="12">
        <v>5</v>
      </c>
      <c r="AE10" s="12">
        <v>0</v>
      </c>
      <c r="AF10" s="12">
        <v>273</v>
      </c>
      <c r="AG10" s="12">
        <v>279</v>
      </c>
      <c r="AH10" s="12">
        <v>34</v>
      </c>
      <c r="AI10" s="12">
        <v>7</v>
      </c>
      <c r="AJ10" s="12">
        <v>21</v>
      </c>
      <c r="AK10" s="13">
        <v>1434</v>
      </c>
      <c r="AL10" s="12">
        <v>8</v>
      </c>
      <c r="AM10" s="12">
        <v>8</v>
      </c>
      <c r="AN10" s="12">
        <v>52</v>
      </c>
      <c r="AO10" s="13">
        <f t="shared" si="0"/>
        <v>382</v>
      </c>
      <c r="AP10" s="13">
        <f t="shared" si="1"/>
        <v>427</v>
      </c>
      <c r="AQ10" s="13">
        <f t="shared" si="2"/>
        <v>2128</v>
      </c>
    </row>
    <row r="11" spans="1:43" ht="12.75">
      <c r="A11" s="11" t="s">
        <v>22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28</v>
      </c>
      <c r="J11" s="12">
        <v>454</v>
      </c>
      <c r="K11" s="12">
        <v>1</v>
      </c>
      <c r="L11" s="12">
        <v>73</v>
      </c>
      <c r="M11" s="13">
        <v>1391</v>
      </c>
      <c r="N11" s="12">
        <v>0</v>
      </c>
      <c r="O11" s="12">
        <v>0</v>
      </c>
      <c r="P11" s="12">
        <v>0</v>
      </c>
      <c r="Q11" s="12">
        <v>2</v>
      </c>
      <c r="R11" s="12">
        <v>42</v>
      </c>
      <c r="S11" s="13">
        <v>5016</v>
      </c>
      <c r="T11" s="12">
        <v>0</v>
      </c>
      <c r="U11" s="12">
        <v>0</v>
      </c>
      <c r="V11" s="12">
        <v>0</v>
      </c>
      <c r="W11" s="12">
        <v>32</v>
      </c>
      <c r="X11" s="12">
        <v>59</v>
      </c>
      <c r="Y11" s="13">
        <v>1839</v>
      </c>
      <c r="Z11" s="12">
        <v>149</v>
      </c>
      <c r="AA11" s="12">
        <v>160</v>
      </c>
      <c r="AB11" s="12">
        <v>143</v>
      </c>
      <c r="AC11" s="12">
        <v>11</v>
      </c>
      <c r="AD11" s="12">
        <v>12</v>
      </c>
      <c r="AE11" s="12">
        <v>38</v>
      </c>
      <c r="AF11" s="12">
        <v>606</v>
      </c>
      <c r="AG11" s="12">
        <v>759</v>
      </c>
      <c r="AH11" s="12">
        <v>641</v>
      </c>
      <c r="AI11" s="12">
        <v>12</v>
      </c>
      <c r="AJ11" s="12">
        <v>16</v>
      </c>
      <c r="AK11" s="12">
        <v>227</v>
      </c>
      <c r="AL11" s="12">
        <v>23</v>
      </c>
      <c r="AM11" s="12">
        <v>25</v>
      </c>
      <c r="AN11" s="12">
        <v>202</v>
      </c>
      <c r="AO11" s="13">
        <f t="shared" si="0"/>
        <v>837</v>
      </c>
      <c r="AP11" s="13">
        <f t="shared" si="1"/>
        <v>1174</v>
      </c>
      <c r="AQ11" s="13">
        <f t="shared" si="2"/>
        <v>9951</v>
      </c>
    </row>
    <row r="12" spans="1:43" ht="12.75">
      <c r="A12" s="11" t="s">
        <v>23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2">
        <v>23</v>
      </c>
      <c r="J12" s="12">
        <v>463</v>
      </c>
      <c r="K12" s="12">
        <v>1</v>
      </c>
      <c r="L12" s="12">
        <v>53</v>
      </c>
      <c r="M12" s="13">
        <v>1082</v>
      </c>
      <c r="N12" s="12">
        <v>0</v>
      </c>
      <c r="O12" s="12">
        <v>0</v>
      </c>
      <c r="P12" s="12">
        <v>0</v>
      </c>
      <c r="Q12" s="12">
        <v>1</v>
      </c>
      <c r="R12" s="12">
        <v>14</v>
      </c>
      <c r="S12" s="13">
        <v>2327</v>
      </c>
      <c r="T12" s="12">
        <v>0</v>
      </c>
      <c r="U12" s="12">
        <v>0</v>
      </c>
      <c r="V12" s="12">
        <v>0</v>
      </c>
      <c r="W12" s="12">
        <v>25</v>
      </c>
      <c r="X12" s="12">
        <v>34</v>
      </c>
      <c r="Y12" s="12">
        <v>326</v>
      </c>
      <c r="Z12" s="12">
        <v>178</v>
      </c>
      <c r="AA12" s="12">
        <v>229</v>
      </c>
      <c r="AB12" s="12">
        <v>163</v>
      </c>
      <c r="AC12" s="12">
        <v>8</v>
      </c>
      <c r="AD12" s="12">
        <v>8</v>
      </c>
      <c r="AE12" s="12">
        <v>22</v>
      </c>
      <c r="AF12" s="12">
        <v>547</v>
      </c>
      <c r="AG12" s="12">
        <v>601</v>
      </c>
      <c r="AH12" s="12">
        <v>482</v>
      </c>
      <c r="AI12" s="12">
        <v>20</v>
      </c>
      <c r="AJ12" s="12">
        <v>52</v>
      </c>
      <c r="AK12" s="13">
        <v>1021</v>
      </c>
      <c r="AL12" s="12">
        <v>13</v>
      </c>
      <c r="AM12" s="12">
        <v>14</v>
      </c>
      <c r="AN12" s="12">
        <v>49</v>
      </c>
      <c r="AO12" s="13">
        <f t="shared" si="0"/>
        <v>794</v>
      </c>
      <c r="AP12" s="13">
        <f t="shared" si="1"/>
        <v>1028</v>
      </c>
      <c r="AQ12" s="13">
        <f t="shared" si="2"/>
        <v>5935</v>
      </c>
    </row>
    <row r="13" spans="1:43" ht="12.75">
      <c r="A13" s="11" t="s">
        <v>24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56</v>
      </c>
      <c r="M13" s="12">
        <v>670</v>
      </c>
      <c r="N13" s="12">
        <v>0</v>
      </c>
      <c r="O13" s="12">
        <v>0</v>
      </c>
      <c r="P13" s="12">
        <v>0</v>
      </c>
      <c r="Q13" s="12">
        <v>1</v>
      </c>
      <c r="R13" s="12">
        <v>14</v>
      </c>
      <c r="S13" s="13">
        <v>1681</v>
      </c>
      <c r="T13" s="12">
        <v>0</v>
      </c>
      <c r="U13" s="12">
        <v>0</v>
      </c>
      <c r="V13" s="12">
        <v>0</v>
      </c>
      <c r="W13" s="12">
        <v>3</v>
      </c>
      <c r="X13" s="12">
        <v>5</v>
      </c>
      <c r="Y13" s="12">
        <v>184</v>
      </c>
      <c r="Z13" s="12">
        <v>52</v>
      </c>
      <c r="AA13" s="12">
        <v>53</v>
      </c>
      <c r="AB13" s="12">
        <v>10</v>
      </c>
      <c r="AC13" s="12">
        <v>5</v>
      </c>
      <c r="AD13" s="12">
        <v>6</v>
      </c>
      <c r="AE13" s="12">
        <v>8</v>
      </c>
      <c r="AF13" s="12">
        <v>309</v>
      </c>
      <c r="AG13" s="12">
        <v>321</v>
      </c>
      <c r="AH13" s="12">
        <v>129</v>
      </c>
      <c r="AI13" s="12">
        <v>16</v>
      </c>
      <c r="AJ13" s="12">
        <v>26</v>
      </c>
      <c r="AK13" s="12">
        <v>492</v>
      </c>
      <c r="AL13" s="12">
        <v>14</v>
      </c>
      <c r="AM13" s="12">
        <v>17</v>
      </c>
      <c r="AN13" s="12">
        <v>51</v>
      </c>
      <c r="AO13" s="13">
        <f t="shared" si="0"/>
        <v>401</v>
      </c>
      <c r="AP13" s="13">
        <f t="shared" si="1"/>
        <v>498</v>
      </c>
      <c r="AQ13" s="13">
        <f t="shared" si="2"/>
        <v>3225</v>
      </c>
    </row>
    <row r="14" spans="1:43" ht="12.75">
      <c r="A14" s="11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24</v>
      </c>
      <c r="J14" s="12">
        <v>612</v>
      </c>
      <c r="K14" s="12">
        <v>1</v>
      </c>
      <c r="L14" s="12">
        <v>92</v>
      </c>
      <c r="M14" s="13">
        <v>2203</v>
      </c>
      <c r="N14" s="12">
        <v>0</v>
      </c>
      <c r="O14" s="12">
        <v>0</v>
      </c>
      <c r="P14" s="12">
        <v>0</v>
      </c>
      <c r="Q14" s="12">
        <v>2</v>
      </c>
      <c r="R14" s="12">
        <v>57</v>
      </c>
      <c r="S14" s="13">
        <v>6881</v>
      </c>
      <c r="T14" s="12">
        <v>0</v>
      </c>
      <c r="U14" s="12">
        <v>0</v>
      </c>
      <c r="V14" s="12">
        <v>0</v>
      </c>
      <c r="W14" s="12">
        <v>38</v>
      </c>
      <c r="X14" s="12">
        <v>62</v>
      </c>
      <c r="Y14" s="13">
        <v>2152</v>
      </c>
      <c r="Z14" s="12">
        <v>176</v>
      </c>
      <c r="AA14" s="12">
        <v>259</v>
      </c>
      <c r="AB14" s="12">
        <v>249</v>
      </c>
      <c r="AC14" s="12">
        <v>31</v>
      </c>
      <c r="AD14" s="12">
        <v>37</v>
      </c>
      <c r="AE14" s="12">
        <v>198</v>
      </c>
      <c r="AF14" s="12">
        <v>712</v>
      </c>
      <c r="AG14" s="12">
        <v>889</v>
      </c>
      <c r="AH14" s="13">
        <v>1491</v>
      </c>
      <c r="AI14" s="12">
        <v>22</v>
      </c>
      <c r="AJ14" s="12">
        <v>49</v>
      </c>
      <c r="AK14" s="13">
        <v>1208</v>
      </c>
      <c r="AL14" s="12">
        <v>24</v>
      </c>
      <c r="AM14" s="12">
        <v>26</v>
      </c>
      <c r="AN14" s="12">
        <v>200</v>
      </c>
      <c r="AO14" s="13">
        <f t="shared" si="0"/>
        <v>1007</v>
      </c>
      <c r="AP14" s="13">
        <f t="shared" si="1"/>
        <v>1495</v>
      </c>
      <c r="AQ14" s="13">
        <f t="shared" si="2"/>
        <v>15194</v>
      </c>
    </row>
    <row r="15" spans="1:43" ht="12.75">
      <c r="A15" s="11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17</v>
      </c>
      <c r="J15" s="12">
        <v>434</v>
      </c>
      <c r="K15" s="12">
        <v>1</v>
      </c>
      <c r="L15" s="12">
        <v>58</v>
      </c>
      <c r="M15" s="13">
        <v>1561</v>
      </c>
      <c r="N15" s="12">
        <v>0</v>
      </c>
      <c r="O15" s="12">
        <v>0</v>
      </c>
      <c r="P15" s="12">
        <v>0</v>
      </c>
      <c r="Q15" s="12">
        <v>2</v>
      </c>
      <c r="R15" s="12">
        <v>31</v>
      </c>
      <c r="S15" s="13">
        <v>5383</v>
      </c>
      <c r="T15" s="12">
        <v>0</v>
      </c>
      <c r="U15" s="12">
        <v>0</v>
      </c>
      <c r="V15" s="12">
        <v>0</v>
      </c>
      <c r="W15" s="12">
        <v>27</v>
      </c>
      <c r="X15" s="12">
        <v>42</v>
      </c>
      <c r="Y15" s="13">
        <v>2777</v>
      </c>
      <c r="Z15" s="12">
        <v>138</v>
      </c>
      <c r="AA15" s="12">
        <v>193</v>
      </c>
      <c r="AB15" s="12">
        <v>416</v>
      </c>
      <c r="AC15" s="12">
        <v>13</v>
      </c>
      <c r="AD15" s="12">
        <v>14</v>
      </c>
      <c r="AE15" s="12">
        <v>311</v>
      </c>
      <c r="AF15" s="12">
        <v>565</v>
      </c>
      <c r="AG15" s="12">
        <v>621</v>
      </c>
      <c r="AH15" s="12">
        <v>710</v>
      </c>
      <c r="AI15" s="12">
        <v>34</v>
      </c>
      <c r="AJ15" s="12">
        <v>58</v>
      </c>
      <c r="AK15" s="13">
        <v>2586</v>
      </c>
      <c r="AL15" s="12">
        <v>20</v>
      </c>
      <c r="AM15" s="12">
        <v>29</v>
      </c>
      <c r="AN15" s="12">
        <v>474</v>
      </c>
      <c r="AO15" s="13">
        <f t="shared" si="0"/>
        <v>801</v>
      </c>
      <c r="AP15" s="13">
        <f t="shared" si="1"/>
        <v>1063</v>
      </c>
      <c r="AQ15" s="13">
        <f t="shared" si="2"/>
        <v>14652</v>
      </c>
    </row>
    <row r="16" spans="1:43" ht="12.75">
      <c r="A16" s="11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11</v>
      </c>
      <c r="J16" s="12">
        <v>369</v>
      </c>
      <c r="K16" s="12">
        <v>1</v>
      </c>
      <c r="L16" s="12">
        <v>36</v>
      </c>
      <c r="M16" s="12">
        <v>741</v>
      </c>
      <c r="N16" s="12">
        <v>0</v>
      </c>
      <c r="O16" s="12">
        <v>0</v>
      </c>
      <c r="P16" s="12">
        <v>0</v>
      </c>
      <c r="Q16" s="12">
        <v>1</v>
      </c>
      <c r="R16" s="12">
        <v>19</v>
      </c>
      <c r="S16" s="13">
        <v>3361</v>
      </c>
      <c r="T16" s="12">
        <v>0</v>
      </c>
      <c r="U16" s="12">
        <v>0</v>
      </c>
      <c r="V16" s="12">
        <v>0</v>
      </c>
      <c r="W16" s="12">
        <v>32</v>
      </c>
      <c r="X16" s="12">
        <v>35</v>
      </c>
      <c r="Y16" s="12">
        <v>452</v>
      </c>
      <c r="Z16" s="12">
        <v>112</v>
      </c>
      <c r="AA16" s="12">
        <v>113</v>
      </c>
      <c r="AB16" s="12">
        <v>108</v>
      </c>
      <c r="AC16" s="12">
        <v>7</v>
      </c>
      <c r="AD16" s="12">
        <v>9</v>
      </c>
      <c r="AE16" s="12">
        <v>26</v>
      </c>
      <c r="AF16" s="12">
        <v>450</v>
      </c>
      <c r="AG16" s="12">
        <v>497</v>
      </c>
      <c r="AH16" s="12">
        <v>408</v>
      </c>
      <c r="AI16" s="12">
        <v>21</v>
      </c>
      <c r="AJ16" s="12">
        <v>22</v>
      </c>
      <c r="AK16" s="12">
        <v>568</v>
      </c>
      <c r="AL16" s="12">
        <v>8</v>
      </c>
      <c r="AM16" s="12">
        <v>9</v>
      </c>
      <c r="AN16" s="12">
        <v>132</v>
      </c>
      <c r="AO16" s="13">
        <f t="shared" si="0"/>
        <v>633</v>
      </c>
      <c r="AP16" s="13">
        <f t="shared" si="1"/>
        <v>751</v>
      </c>
      <c r="AQ16" s="13">
        <f t="shared" si="2"/>
        <v>6165</v>
      </c>
    </row>
    <row r="17" spans="1:43" ht="12.75">
      <c r="A17" s="11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14</v>
      </c>
      <c r="J17" s="12">
        <v>442</v>
      </c>
      <c r="K17" s="12">
        <v>1</v>
      </c>
      <c r="L17" s="12">
        <v>86</v>
      </c>
      <c r="M17" s="13">
        <v>1257</v>
      </c>
      <c r="N17" s="12">
        <v>0</v>
      </c>
      <c r="O17" s="12">
        <v>0</v>
      </c>
      <c r="P17" s="12">
        <v>0</v>
      </c>
      <c r="Q17" s="12">
        <v>1</v>
      </c>
      <c r="R17" s="12">
        <v>45</v>
      </c>
      <c r="S17" s="13">
        <v>4326</v>
      </c>
      <c r="T17" s="12">
        <v>0</v>
      </c>
      <c r="U17" s="12">
        <v>0</v>
      </c>
      <c r="V17" s="12">
        <v>0</v>
      </c>
      <c r="W17" s="12">
        <v>25</v>
      </c>
      <c r="X17" s="12">
        <v>37</v>
      </c>
      <c r="Y17" s="12">
        <v>280</v>
      </c>
      <c r="Z17" s="12">
        <v>147</v>
      </c>
      <c r="AA17" s="12">
        <v>152</v>
      </c>
      <c r="AB17" s="12">
        <v>225</v>
      </c>
      <c r="AC17" s="12">
        <v>10</v>
      </c>
      <c r="AD17" s="12">
        <v>11</v>
      </c>
      <c r="AE17" s="12">
        <v>61</v>
      </c>
      <c r="AF17" s="12">
        <v>575</v>
      </c>
      <c r="AG17" s="12">
        <v>678</v>
      </c>
      <c r="AH17" s="12">
        <v>486</v>
      </c>
      <c r="AI17" s="12">
        <v>25</v>
      </c>
      <c r="AJ17" s="12">
        <v>37</v>
      </c>
      <c r="AK17" s="13">
        <v>1590</v>
      </c>
      <c r="AL17" s="12">
        <v>30</v>
      </c>
      <c r="AM17" s="12">
        <v>33</v>
      </c>
      <c r="AN17" s="12">
        <v>110</v>
      </c>
      <c r="AO17" s="13">
        <f t="shared" si="0"/>
        <v>815</v>
      </c>
      <c r="AP17" s="13">
        <f t="shared" si="1"/>
        <v>1093</v>
      </c>
      <c r="AQ17" s="13">
        <f t="shared" si="2"/>
        <v>8777</v>
      </c>
    </row>
    <row r="18" spans="1:43" ht="12.75">
      <c r="A18" s="11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17</v>
      </c>
      <c r="J18" s="12">
        <v>415</v>
      </c>
      <c r="K18" s="12">
        <v>1</v>
      </c>
      <c r="L18" s="12">
        <v>64</v>
      </c>
      <c r="M18" s="13">
        <v>1454</v>
      </c>
      <c r="N18" s="12">
        <v>0</v>
      </c>
      <c r="O18" s="12">
        <v>0</v>
      </c>
      <c r="P18" s="12">
        <v>0</v>
      </c>
      <c r="Q18" s="12">
        <v>2</v>
      </c>
      <c r="R18" s="12">
        <v>103</v>
      </c>
      <c r="S18" s="13">
        <v>5677</v>
      </c>
      <c r="T18" s="12">
        <v>0</v>
      </c>
      <c r="U18" s="12">
        <v>0</v>
      </c>
      <c r="V18" s="12">
        <v>0</v>
      </c>
      <c r="W18" s="12">
        <v>27</v>
      </c>
      <c r="X18" s="12">
        <v>49</v>
      </c>
      <c r="Y18" s="12">
        <v>1255</v>
      </c>
      <c r="Z18" s="12">
        <v>217</v>
      </c>
      <c r="AA18" s="12">
        <v>232</v>
      </c>
      <c r="AB18" s="12">
        <v>458</v>
      </c>
      <c r="AC18" s="12">
        <v>12</v>
      </c>
      <c r="AD18" s="12">
        <v>12</v>
      </c>
      <c r="AE18" s="12">
        <v>54</v>
      </c>
      <c r="AF18" s="12">
        <v>439</v>
      </c>
      <c r="AG18" s="12">
        <v>532</v>
      </c>
      <c r="AH18" s="12">
        <v>678</v>
      </c>
      <c r="AI18" s="12">
        <v>26</v>
      </c>
      <c r="AJ18" s="12">
        <v>74</v>
      </c>
      <c r="AK18" s="13">
        <v>2166</v>
      </c>
      <c r="AL18" s="12">
        <v>24</v>
      </c>
      <c r="AM18" s="12">
        <v>27</v>
      </c>
      <c r="AN18" s="12">
        <v>196</v>
      </c>
      <c r="AO18" s="13">
        <f t="shared" si="0"/>
        <v>749</v>
      </c>
      <c r="AP18" s="13">
        <f t="shared" si="1"/>
        <v>1110</v>
      </c>
      <c r="AQ18" s="13">
        <f t="shared" si="2"/>
        <v>12353</v>
      </c>
    </row>
    <row r="19" spans="1:43" ht="12.75">
      <c r="A19" s="14" t="s">
        <v>30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1</v>
      </c>
      <c r="I19" s="15">
        <v>13</v>
      </c>
      <c r="J19" s="15">
        <v>259</v>
      </c>
      <c r="K19" s="15">
        <v>1</v>
      </c>
      <c r="L19" s="15">
        <v>54</v>
      </c>
      <c r="M19" s="16">
        <v>1339</v>
      </c>
      <c r="N19" s="15">
        <v>0</v>
      </c>
      <c r="O19" s="15">
        <v>0</v>
      </c>
      <c r="P19" s="15">
        <v>0</v>
      </c>
      <c r="Q19" s="15">
        <v>1</v>
      </c>
      <c r="R19" s="15">
        <v>17</v>
      </c>
      <c r="S19" s="16">
        <v>2527</v>
      </c>
      <c r="T19" s="15">
        <v>0</v>
      </c>
      <c r="U19" s="15">
        <v>0</v>
      </c>
      <c r="V19" s="15">
        <v>0</v>
      </c>
      <c r="W19" s="15">
        <v>23</v>
      </c>
      <c r="X19" s="15">
        <v>27</v>
      </c>
      <c r="Y19" s="15">
        <v>231</v>
      </c>
      <c r="Z19" s="15">
        <v>150</v>
      </c>
      <c r="AA19" s="15">
        <v>158</v>
      </c>
      <c r="AB19" s="15">
        <v>270</v>
      </c>
      <c r="AC19" s="15">
        <v>9</v>
      </c>
      <c r="AD19" s="15">
        <v>14</v>
      </c>
      <c r="AE19" s="15">
        <v>88</v>
      </c>
      <c r="AF19" s="15">
        <v>448</v>
      </c>
      <c r="AG19" s="15">
        <v>471</v>
      </c>
      <c r="AH19" s="15">
        <v>328</v>
      </c>
      <c r="AI19" s="15">
        <v>33</v>
      </c>
      <c r="AJ19" s="15">
        <v>62</v>
      </c>
      <c r="AK19" s="15">
        <v>760</v>
      </c>
      <c r="AL19" s="15">
        <v>11</v>
      </c>
      <c r="AM19" s="15">
        <v>44</v>
      </c>
      <c r="AN19" s="15">
        <v>192</v>
      </c>
      <c r="AO19" s="16">
        <f t="shared" si="0"/>
        <v>677</v>
      </c>
      <c r="AP19" s="16">
        <f t="shared" si="1"/>
        <v>860</v>
      </c>
      <c r="AQ19" s="16">
        <f t="shared" si="2"/>
        <v>5994</v>
      </c>
    </row>
    <row r="20" spans="1:40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</sheetData>
  <mergeCells count="14">
    <mergeCell ref="Z5:AB5"/>
    <mergeCell ref="AC5:AE5"/>
    <mergeCell ref="AF5:AH5"/>
    <mergeCell ref="AI5:AK5"/>
    <mergeCell ref="AO5:AQ5"/>
    <mergeCell ref="B5:D5"/>
    <mergeCell ref="E5:G5"/>
    <mergeCell ref="H5:J5"/>
    <mergeCell ref="K5:M5"/>
    <mergeCell ref="N5:P5"/>
    <mergeCell ref="Q5:S5"/>
    <mergeCell ref="T5:V5"/>
    <mergeCell ref="W5:Y5"/>
    <mergeCell ref="AL5:AN5"/>
  </mergeCells>
  <printOptions/>
  <pageMargins left="0.18" right="0.18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2004-12-09T16:34:36Z</cp:lastPrinted>
  <dcterms:created xsi:type="dcterms:W3CDTF">2004-10-14T14:07:34Z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