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>
    <definedName name="_xlnm.Print_Area" localSheetId="0">'Foglio1'!$A$1:$AE$30</definedName>
  </definedNames>
  <calcPr fullCalcOnLoad="1"/>
</workbook>
</file>

<file path=xl/sharedStrings.xml><?xml version="1.0" encoding="utf-8"?>
<sst xmlns="http://schemas.openxmlformats.org/spreadsheetml/2006/main" count="71" uniqueCount="43">
  <si>
    <t>Unità locali d'istituzione e relativi addetti per comune e classe di addetti.</t>
  </si>
  <si>
    <t>Censimento 2001</t>
  </si>
  <si>
    <t>Fonte: Istat</t>
  </si>
  <si>
    <t>Unita' senza addetti</t>
  </si>
  <si>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</si>
  <si>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</si>
  <si>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</si>
  <si>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</si>
  <si>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</si>
  <si>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</si>
  <si>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</si>
  <si>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</si>
  <si>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</si>
  <si>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</si>
  <si>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1000 e piu'</t>
  </si>
  <si>
    <t>COMUNI</t>
  </si>
  <si>
    <t>Unita' Locali</t>
  </si>
  <si>
    <t>Addetti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</si>
  <si>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</si>
  <si>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</si>
  <si>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</si>
  <si>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</si>
  <si>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</si>
  <si>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</si>
  <si>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</si>
  <si>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</si>
  <si>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</si>
  <si>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</si>
  <si>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</si>
  <si>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</si>
  <si>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</si>
  <si>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</si>
  <si>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</si>
  <si>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</si>
  <si>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</si>
  <si>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</si>
  <si>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</si>
  <si>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</si>
  <si>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</si>
  <si>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</si>
  <si>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</si>
  <si>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</si>
  <si>
    <t xml:space="preserve">TOTALE 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</si>
</sst>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/>
    </xf>
    <xf numFmtId="41" fontId="2" fillId="0" borderId="0" xfId="16" applyFont="1" applyBorder="1" applyAlignment="1">
      <alignment horizontal="right" wrapText="1"/>
    </xf>
    <xf numFmtId="41" fontId="2" fillId="0" borderId="1" xfId="16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30" max="30" width="12.7109375" style="0" customWidth="1"/>
  </cols>
  <sheetData>
    <row r="1" spans="1:29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1" ht="12.7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3"/>
      <c r="AE4" s="23"/>
    </row>
    <row r="5" spans="1:31" ht="21.75" customHeight="1">
      <c r="A5" s="6"/>
      <c r="B5" s="25" t="s">
        <v>3</v>
      </c>
      <c r="C5" s="25"/>
      <c r="D5" s="25">
        <v>1</v>
      </c>
      <c r="E5" s="25"/>
      <c r="F5" s="25">
        <v>2</v>
      </c>
      <c r="G5" s="25"/>
      <c r="H5" s="25" t="s">
        <v>4</v>
      </c>
      <c r="I5" s="25"/>
      <c r="J5" s="25" t="s">
        <v>5</v>
      </c>
      <c r="K5" s="25"/>
      <c r="L5" s="25" t="s">
        <v>6</v>
      </c>
      <c r="M5" s="25"/>
      <c r="N5" s="25" t="s">
        <v>7</v>
      </c>
      <c r="O5" s="25"/>
      <c r="P5" s="25" t="s">
        <v>8</v>
      </c>
      <c r="Q5" s="25"/>
      <c r="R5" s="25" t="s">
        <v>9</v>
      </c>
      <c r="S5" s="25"/>
      <c r="T5" s="25" t="s">
        <v>10</v>
      </c>
      <c r="U5" s="25"/>
      <c r="V5" s="25" t="s">
        <v>11</v>
      </c>
      <c r="W5" s="25"/>
      <c r="X5" s="25" t="s">
        <v>12</v>
      </c>
      <c r="Y5" s="25"/>
      <c r="Z5" s="25" t="s">
        <v>13</v>
      </c>
      <c r="AA5" s="25"/>
      <c r="AB5" s="25" t="s">
        <v>14</v>
      </c>
      <c r="AC5" s="25"/>
      <c r="AD5" s="24" t="s">
        <v>42</v>
      </c>
      <c r="AE5" s="24"/>
    </row>
    <row r="6" spans="1:31" s="19" customFormat="1" ht="23.25">
      <c r="A6" s="17" t="s">
        <v>15</v>
      </c>
      <c r="B6" s="18" t="s">
        <v>16</v>
      </c>
      <c r="C6" s="18" t="s">
        <v>17</v>
      </c>
      <c r="D6" s="18" t="s">
        <v>16</v>
      </c>
      <c r="E6" s="18" t="s">
        <v>17</v>
      </c>
      <c r="F6" s="18" t="s">
        <v>16</v>
      </c>
      <c r="G6" s="18" t="s">
        <v>17</v>
      </c>
      <c r="H6" s="18" t="s">
        <v>16</v>
      </c>
      <c r="I6" s="18" t="s">
        <v>17</v>
      </c>
      <c r="J6" s="18" t="s">
        <v>16</v>
      </c>
      <c r="K6" s="18" t="s">
        <v>17</v>
      </c>
      <c r="L6" s="18" t="s">
        <v>16</v>
      </c>
      <c r="M6" s="18" t="s">
        <v>17</v>
      </c>
      <c r="N6" s="18" t="s">
        <v>16</v>
      </c>
      <c r="O6" s="18" t="s">
        <v>17</v>
      </c>
      <c r="P6" s="18" t="s">
        <v>16</v>
      </c>
      <c r="Q6" s="18" t="s">
        <v>17</v>
      </c>
      <c r="R6" s="18" t="s">
        <v>16</v>
      </c>
      <c r="S6" s="18" t="s">
        <v>17</v>
      </c>
      <c r="T6" s="18" t="s">
        <v>16</v>
      </c>
      <c r="U6" s="18" t="s">
        <v>17</v>
      </c>
      <c r="V6" s="18" t="s">
        <v>16</v>
      </c>
      <c r="W6" s="18" t="s">
        <v>17</v>
      </c>
      <c r="X6" s="18" t="s">
        <v>16</v>
      </c>
      <c r="Y6" s="18" t="s">
        <v>17</v>
      </c>
      <c r="Z6" s="18" t="s">
        <v>16</v>
      </c>
      <c r="AA6" s="18" t="s">
        <v>17</v>
      </c>
      <c r="AB6" s="18" t="s">
        <v>16</v>
      </c>
      <c r="AC6" s="18" t="s">
        <v>17</v>
      </c>
      <c r="AD6" s="22" t="s">
        <v>16</v>
      </c>
      <c r="AE6" s="22" t="s">
        <v>17</v>
      </c>
    </row>
    <row r="7" spans="1:31" ht="12.75">
      <c r="A7" s="7" t="s">
        <v>18</v>
      </c>
      <c r="B7" s="8">
        <v>790</v>
      </c>
      <c r="C7" s="8">
        <v>0</v>
      </c>
      <c r="D7" s="8">
        <v>135</v>
      </c>
      <c r="E7" s="8">
        <v>135</v>
      </c>
      <c r="F7" s="8">
        <v>91</v>
      </c>
      <c r="G7" s="8">
        <v>182</v>
      </c>
      <c r="H7" s="8">
        <v>118</v>
      </c>
      <c r="I7" s="8">
        <v>465</v>
      </c>
      <c r="J7" s="8">
        <v>79</v>
      </c>
      <c r="K7" s="8">
        <v>572</v>
      </c>
      <c r="L7" s="8">
        <v>91</v>
      </c>
      <c r="M7" s="9">
        <v>1116</v>
      </c>
      <c r="N7" s="8">
        <v>29</v>
      </c>
      <c r="O7" s="8">
        <v>505</v>
      </c>
      <c r="P7" s="8">
        <v>153</v>
      </c>
      <c r="Q7" s="9">
        <v>4816</v>
      </c>
      <c r="R7" s="8">
        <v>85</v>
      </c>
      <c r="S7" s="9">
        <v>5899</v>
      </c>
      <c r="T7" s="8">
        <v>44</v>
      </c>
      <c r="U7" s="9">
        <v>5998</v>
      </c>
      <c r="V7" s="8">
        <v>7</v>
      </c>
      <c r="W7" s="9">
        <v>1574</v>
      </c>
      <c r="X7" s="8">
        <v>10</v>
      </c>
      <c r="Y7" s="9">
        <v>3414</v>
      </c>
      <c r="Z7" s="8">
        <v>8</v>
      </c>
      <c r="AA7" s="9">
        <v>5195</v>
      </c>
      <c r="AB7" s="8">
        <v>4</v>
      </c>
      <c r="AC7" s="9">
        <v>7338</v>
      </c>
      <c r="AD7" s="20">
        <f>+B7+D7+F7+H7+J7+L7+N7+P7+R7+T7+V7+X7+Z7+AB7</f>
        <v>1644</v>
      </c>
      <c r="AE7" s="9">
        <f>+C7+E7+G7+I7+K7+M7+O7+Q7+S7+U7+W7+Y7+AA7+AC7</f>
        <v>37209</v>
      </c>
    </row>
    <row r="8" spans="1:31" ht="12.75">
      <c r="A8" s="14" t="s">
        <v>41</v>
      </c>
      <c r="B8" s="15">
        <v>1977</v>
      </c>
      <c r="C8" s="16">
        <v>0</v>
      </c>
      <c r="D8" s="16">
        <v>234</v>
      </c>
      <c r="E8" s="16">
        <v>234</v>
      </c>
      <c r="F8" s="16">
        <v>136</v>
      </c>
      <c r="G8" s="16">
        <v>272</v>
      </c>
      <c r="H8" s="16">
        <v>170</v>
      </c>
      <c r="I8" s="16">
        <v>633</v>
      </c>
      <c r="J8" s="16">
        <v>151</v>
      </c>
      <c r="K8" s="15">
        <v>1106</v>
      </c>
      <c r="L8" s="16">
        <v>153</v>
      </c>
      <c r="M8" s="15">
        <v>1848</v>
      </c>
      <c r="N8" s="16">
        <v>61</v>
      </c>
      <c r="O8" s="15">
        <v>1062</v>
      </c>
      <c r="P8" s="16">
        <v>245</v>
      </c>
      <c r="Q8" s="15">
        <v>7783</v>
      </c>
      <c r="R8" s="16">
        <v>102</v>
      </c>
      <c r="S8" s="15">
        <v>6863</v>
      </c>
      <c r="T8" s="16">
        <v>56</v>
      </c>
      <c r="U8" s="15">
        <v>7561</v>
      </c>
      <c r="V8" s="16">
        <v>11</v>
      </c>
      <c r="W8" s="15">
        <v>2358</v>
      </c>
      <c r="X8" s="16">
        <v>15</v>
      </c>
      <c r="Y8" s="15">
        <v>5402</v>
      </c>
      <c r="Z8" s="16">
        <v>4</v>
      </c>
      <c r="AA8" s="15">
        <v>3111</v>
      </c>
      <c r="AB8" s="16">
        <v>4</v>
      </c>
      <c r="AC8" s="15">
        <v>8067</v>
      </c>
      <c r="AD8" s="15">
        <f aca="true" t="shared" si="0" ref="AD8:AD21">+B8+D8+F8+H8+J8+L8+N8+P8+R8+T8+V8+X8+Z8+AB8</f>
        <v>3319</v>
      </c>
      <c r="AE8" s="15">
        <f aca="true" t="shared" si="1" ref="AE8:AE21">+C8+E8+G8+I8+K8+M8+O8+Q8+S8+U8+W8+Y8+AA8+AC8</f>
        <v>46300</v>
      </c>
    </row>
    <row r="9" spans="1:31" ht="12.75">
      <c r="A9" s="7" t="s">
        <v>19</v>
      </c>
      <c r="B9" s="8">
        <v>934</v>
      </c>
      <c r="C9" s="8">
        <v>0</v>
      </c>
      <c r="D9" s="8">
        <v>124</v>
      </c>
      <c r="E9" s="8">
        <v>124</v>
      </c>
      <c r="F9" s="8">
        <v>67</v>
      </c>
      <c r="G9" s="8">
        <v>134</v>
      </c>
      <c r="H9" s="8">
        <v>96</v>
      </c>
      <c r="I9" s="8">
        <v>359</v>
      </c>
      <c r="J9" s="8">
        <v>70</v>
      </c>
      <c r="K9" s="8">
        <v>526</v>
      </c>
      <c r="L9" s="8">
        <v>66</v>
      </c>
      <c r="M9" s="8">
        <v>803</v>
      </c>
      <c r="N9" s="8">
        <v>33</v>
      </c>
      <c r="O9" s="8">
        <v>580</v>
      </c>
      <c r="P9" s="8">
        <v>108</v>
      </c>
      <c r="Q9" s="9">
        <v>3239</v>
      </c>
      <c r="R9" s="8">
        <v>60</v>
      </c>
      <c r="S9" s="9">
        <v>4220</v>
      </c>
      <c r="T9" s="8">
        <v>30</v>
      </c>
      <c r="U9" s="9">
        <v>4191</v>
      </c>
      <c r="V9" s="8">
        <v>5</v>
      </c>
      <c r="W9" s="9">
        <v>1083</v>
      </c>
      <c r="X9" s="8">
        <v>12</v>
      </c>
      <c r="Y9" s="9">
        <v>3902</v>
      </c>
      <c r="Z9" s="8">
        <v>3</v>
      </c>
      <c r="AA9" s="9">
        <v>2400</v>
      </c>
      <c r="AB9" s="8">
        <v>1</v>
      </c>
      <c r="AC9" s="9">
        <v>4438</v>
      </c>
      <c r="AD9" s="20">
        <f t="shared" si="0"/>
        <v>1609</v>
      </c>
      <c r="AE9" s="9">
        <f t="shared" si="1"/>
        <v>25999</v>
      </c>
    </row>
    <row r="10" spans="1:31" ht="12.75">
      <c r="A10" s="7" t="s">
        <v>20</v>
      </c>
      <c r="B10" s="9">
        <v>1074</v>
      </c>
      <c r="C10" s="8">
        <v>0</v>
      </c>
      <c r="D10" s="8">
        <v>109</v>
      </c>
      <c r="E10" s="8">
        <v>109</v>
      </c>
      <c r="F10" s="8">
        <v>72</v>
      </c>
      <c r="G10" s="8">
        <v>144</v>
      </c>
      <c r="H10" s="8">
        <v>122</v>
      </c>
      <c r="I10" s="8">
        <v>453</v>
      </c>
      <c r="J10" s="8">
        <v>114</v>
      </c>
      <c r="K10" s="8">
        <v>842</v>
      </c>
      <c r="L10" s="8">
        <v>60</v>
      </c>
      <c r="M10" s="8">
        <v>728</v>
      </c>
      <c r="N10" s="8">
        <v>28</v>
      </c>
      <c r="O10" s="8">
        <v>486</v>
      </c>
      <c r="P10" s="8">
        <v>131</v>
      </c>
      <c r="Q10" s="9">
        <v>4190</v>
      </c>
      <c r="R10" s="8">
        <v>56</v>
      </c>
      <c r="S10" s="9">
        <v>4055</v>
      </c>
      <c r="T10" s="8">
        <v>36</v>
      </c>
      <c r="U10" s="9">
        <v>4585</v>
      </c>
      <c r="V10" s="8">
        <v>7</v>
      </c>
      <c r="W10" s="9">
        <v>1610</v>
      </c>
      <c r="X10" s="8">
        <v>9</v>
      </c>
      <c r="Y10" s="9">
        <v>3110</v>
      </c>
      <c r="Z10" s="8">
        <v>4</v>
      </c>
      <c r="AA10" s="9">
        <v>2655</v>
      </c>
      <c r="AB10" s="8">
        <v>4</v>
      </c>
      <c r="AC10" s="9">
        <v>5796</v>
      </c>
      <c r="AD10" s="20">
        <f t="shared" si="0"/>
        <v>1826</v>
      </c>
      <c r="AE10" s="9">
        <f t="shared" si="1"/>
        <v>28763</v>
      </c>
    </row>
    <row r="11" spans="1:31" ht="12.75">
      <c r="A11" s="7" t="s">
        <v>21</v>
      </c>
      <c r="B11" s="8">
        <v>827</v>
      </c>
      <c r="C11" s="8">
        <v>0</v>
      </c>
      <c r="D11" s="8">
        <v>182</v>
      </c>
      <c r="E11" s="8">
        <v>182</v>
      </c>
      <c r="F11" s="8">
        <v>158</v>
      </c>
      <c r="G11" s="8">
        <v>316</v>
      </c>
      <c r="H11" s="8">
        <v>209</v>
      </c>
      <c r="I11" s="8">
        <v>806</v>
      </c>
      <c r="J11" s="8">
        <v>128</v>
      </c>
      <c r="K11" s="8">
        <v>925</v>
      </c>
      <c r="L11" s="8">
        <v>109</v>
      </c>
      <c r="M11" s="9">
        <v>1354</v>
      </c>
      <c r="N11" s="8">
        <v>53</v>
      </c>
      <c r="O11" s="8">
        <v>910</v>
      </c>
      <c r="P11" s="8">
        <v>157</v>
      </c>
      <c r="Q11" s="9">
        <v>5035</v>
      </c>
      <c r="R11" s="8">
        <v>95</v>
      </c>
      <c r="S11" s="9">
        <v>6606</v>
      </c>
      <c r="T11" s="8">
        <v>48</v>
      </c>
      <c r="U11" s="9">
        <v>6688</v>
      </c>
      <c r="V11" s="8">
        <v>7</v>
      </c>
      <c r="W11" s="9">
        <v>1610</v>
      </c>
      <c r="X11" s="8">
        <v>12</v>
      </c>
      <c r="Y11" s="9">
        <v>3993</v>
      </c>
      <c r="Z11" s="8">
        <v>5</v>
      </c>
      <c r="AA11" s="9">
        <v>3249</v>
      </c>
      <c r="AB11" s="8">
        <v>5</v>
      </c>
      <c r="AC11" s="9">
        <v>6215</v>
      </c>
      <c r="AD11" s="20">
        <f t="shared" si="0"/>
        <v>1995</v>
      </c>
      <c r="AE11" s="9">
        <f t="shared" si="1"/>
        <v>37889</v>
      </c>
    </row>
    <row r="12" spans="1:31" ht="12.75">
      <c r="A12" s="7" t="s">
        <v>22</v>
      </c>
      <c r="B12" s="9">
        <v>1746</v>
      </c>
      <c r="C12" s="8">
        <v>0</v>
      </c>
      <c r="D12" s="8">
        <v>236</v>
      </c>
      <c r="E12" s="8">
        <v>236</v>
      </c>
      <c r="F12" s="8">
        <v>134</v>
      </c>
      <c r="G12" s="8">
        <v>268</v>
      </c>
      <c r="H12" s="8">
        <v>197</v>
      </c>
      <c r="I12" s="8">
        <v>767</v>
      </c>
      <c r="J12" s="8">
        <v>135</v>
      </c>
      <c r="K12" s="8">
        <v>993</v>
      </c>
      <c r="L12" s="8">
        <v>144</v>
      </c>
      <c r="M12" s="9">
        <v>1779</v>
      </c>
      <c r="N12" s="8">
        <v>71</v>
      </c>
      <c r="O12" s="9">
        <v>1212</v>
      </c>
      <c r="P12" s="8">
        <v>207</v>
      </c>
      <c r="Q12" s="9">
        <v>6503</v>
      </c>
      <c r="R12" s="8">
        <v>101</v>
      </c>
      <c r="S12" s="9">
        <v>7066</v>
      </c>
      <c r="T12" s="8">
        <v>49</v>
      </c>
      <c r="U12" s="9">
        <v>6866</v>
      </c>
      <c r="V12" s="8">
        <v>4</v>
      </c>
      <c r="W12" s="8">
        <v>937</v>
      </c>
      <c r="X12" s="8">
        <v>19</v>
      </c>
      <c r="Y12" s="9">
        <v>6494</v>
      </c>
      <c r="Z12" s="8">
        <v>8</v>
      </c>
      <c r="AA12" s="9">
        <v>5692</v>
      </c>
      <c r="AB12" s="8">
        <v>3</v>
      </c>
      <c r="AC12" s="9">
        <v>7105</v>
      </c>
      <c r="AD12" s="20">
        <f t="shared" si="0"/>
        <v>3054</v>
      </c>
      <c r="AE12" s="9">
        <f t="shared" si="1"/>
        <v>45918</v>
      </c>
    </row>
    <row r="13" spans="1:31" ht="12.75">
      <c r="A13" s="7" t="s">
        <v>23</v>
      </c>
      <c r="B13" s="8">
        <v>438</v>
      </c>
      <c r="C13" s="8">
        <v>0</v>
      </c>
      <c r="D13" s="8">
        <v>59</v>
      </c>
      <c r="E13" s="8">
        <v>59</v>
      </c>
      <c r="F13" s="8">
        <v>42</v>
      </c>
      <c r="G13" s="8">
        <v>84</v>
      </c>
      <c r="H13" s="8">
        <v>51</v>
      </c>
      <c r="I13" s="8">
        <v>192</v>
      </c>
      <c r="J13" s="8">
        <v>44</v>
      </c>
      <c r="K13" s="8">
        <v>335</v>
      </c>
      <c r="L13" s="8">
        <v>43</v>
      </c>
      <c r="M13" s="8">
        <v>539</v>
      </c>
      <c r="N13" s="8">
        <v>20</v>
      </c>
      <c r="O13" s="8">
        <v>347</v>
      </c>
      <c r="P13" s="8">
        <v>50</v>
      </c>
      <c r="Q13" s="9">
        <v>1519</v>
      </c>
      <c r="R13" s="8">
        <v>43</v>
      </c>
      <c r="S13" s="9">
        <v>2988</v>
      </c>
      <c r="T13" s="8">
        <v>19</v>
      </c>
      <c r="U13" s="9">
        <v>2562</v>
      </c>
      <c r="V13" s="8">
        <v>3</v>
      </c>
      <c r="W13" s="8">
        <v>650</v>
      </c>
      <c r="X13" s="8">
        <v>4</v>
      </c>
      <c r="Y13" s="9">
        <v>1406</v>
      </c>
      <c r="Z13" s="8">
        <v>4</v>
      </c>
      <c r="AA13" s="9">
        <v>3071</v>
      </c>
      <c r="AB13" s="8">
        <v>1</v>
      </c>
      <c r="AC13" s="9">
        <v>1090</v>
      </c>
      <c r="AD13" s="20">
        <f t="shared" si="0"/>
        <v>821</v>
      </c>
      <c r="AE13" s="9">
        <f t="shared" si="1"/>
        <v>14842</v>
      </c>
    </row>
    <row r="14" spans="1:31" ht="12.75">
      <c r="A14" s="7" t="s">
        <v>24</v>
      </c>
      <c r="B14" s="9">
        <v>1998</v>
      </c>
      <c r="C14" s="8">
        <v>0</v>
      </c>
      <c r="D14" s="8">
        <v>209</v>
      </c>
      <c r="E14" s="8">
        <v>209</v>
      </c>
      <c r="F14" s="8">
        <v>120</v>
      </c>
      <c r="G14" s="8">
        <v>240</v>
      </c>
      <c r="H14" s="8">
        <v>219</v>
      </c>
      <c r="I14" s="8">
        <v>854</v>
      </c>
      <c r="J14" s="8">
        <v>181</v>
      </c>
      <c r="K14" s="9">
        <v>1333</v>
      </c>
      <c r="L14" s="8">
        <v>164</v>
      </c>
      <c r="M14" s="9">
        <v>2016</v>
      </c>
      <c r="N14" s="8">
        <v>102</v>
      </c>
      <c r="O14" s="9">
        <v>1775</v>
      </c>
      <c r="P14" s="8">
        <v>266</v>
      </c>
      <c r="Q14" s="9">
        <v>8199</v>
      </c>
      <c r="R14" s="8">
        <v>94</v>
      </c>
      <c r="S14" s="9">
        <v>6565</v>
      </c>
      <c r="T14" s="8">
        <v>56</v>
      </c>
      <c r="U14" s="9">
        <v>7296</v>
      </c>
      <c r="V14" s="8">
        <v>9</v>
      </c>
      <c r="W14" s="9">
        <v>2034</v>
      </c>
      <c r="X14" s="8">
        <v>16</v>
      </c>
      <c r="Y14" s="9">
        <v>5749</v>
      </c>
      <c r="Z14" s="8">
        <v>9</v>
      </c>
      <c r="AA14" s="9">
        <v>6017</v>
      </c>
      <c r="AB14" s="8">
        <v>6</v>
      </c>
      <c r="AC14" s="9">
        <v>11904</v>
      </c>
      <c r="AD14" s="20">
        <f t="shared" si="0"/>
        <v>3449</v>
      </c>
      <c r="AE14" s="9">
        <f t="shared" si="1"/>
        <v>54191</v>
      </c>
    </row>
    <row r="15" spans="1:31" ht="12.75">
      <c r="A15" s="7" t="s">
        <v>25</v>
      </c>
      <c r="B15" s="8">
        <v>619</v>
      </c>
      <c r="C15" s="8">
        <v>0</v>
      </c>
      <c r="D15" s="8">
        <v>64</v>
      </c>
      <c r="E15" s="8">
        <v>64</v>
      </c>
      <c r="F15" s="8">
        <v>54</v>
      </c>
      <c r="G15" s="8">
        <v>108</v>
      </c>
      <c r="H15" s="8">
        <v>50</v>
      </c>
      <c r="I15" s="8">
        <v>192</v>
      </c>
      <c r="J15" s="8">
        <v>46</v>
      </c>
      <c r="K15" s="8">
        <v>342</v>
      </c>
      <c r="L15" s="8">
        <v>68</v>
      </c>
      <c r="M15" s="8">
        <v>837</v>
      </c>
      <c r="N15" s="8">
        <v>19</v>
      </c>
      <c r="O15" s="8">
        <v>330</v>
      </c>
      <c r="P15" s="8">
        <v>67</v>
      </c>
      <c r="Q15" s="9">
        <v>2143</v>
      </c>
      <c r="R15" s="8">
        <v>26</v>
      </c>
      <c r="S15" s="9">
        <v>1758</v>
      </c>
      <c r="T15" s="8">
        <v>17</v>
      </c>
      <c r="U15" s="9">
        <v>2293</v>
      </c>
      <c r="V15" s="8">
        <v>2</v>
      </c>
      <c r="W15" s="8">
        <v>457</v>
      </c>
      <c r="X15" s="8">
        <v>5</v>
      </c>
      <c r="Y15" s="9">
        <v>1501</v>
      </c>
      <c r="Z15" s="8">
        <v>0</v>
      </c>
      <c r="AA15" s="8">
        <v>0</v>
      </c>
      <c r="AB15" s="8">
        <v>1</v>
      </c>
      <c r="AC15" s="9">
        <v>1615</v>
      </c>
      <c r="AD15" s="20">
        <f t="shared" si="0"/>
        <v>1038</v>
      </c>
      <c r="AE15" s="9">
        <f t="shared" si="1"/>
        <v>11640</v>
      </c>
    </row>
    <row r="16" spans="1:31" ht="12.75">
      <c r="A16" s="7" t="s">
        <v>26</v>
      </c>
      <c r="B16" s="8">
        <v>556</v>
      </c>
      <c r="C16" s="8">
        <v>0</v>
      </c>
      <c r="D16" s="8">
        <v>58</v>
      </c>
      <c r="E16" s="8">
        <v>58</v>
      </c>
      <c r="F16" s="8">
        <v>40</v>
      </c>
      <c r="G16" s="8">
        <v>80</v>
      </c>
      <c r="H16" s="8">
        <v>85</v>
      </c>
      <c r="I16" s="8">
        <v>340</v>
      </c>
      <c r="J16" s="8">
        <v>75</v>
      </c>
      <c r="K16" s="8">
        <v>557</v>
      </c>
      <c r="L16" s="8">
        <v>68</v>
      </c>
      <c r="M16" s="8">
        <v>814</v>
      </c>
      <c r="N16" s="8">
        <v>28</v>
      </c>
      <c r="O16" s="8">
        <v>480</v>
      </c>
      <c r="P16" s="8">
        <v>78</v>
      </c>
      <c r="Q16" s="9">
        <v>2648</v>
      </c>
      <c r="R16" s="8">
        <v>65</v>
      </c>
      <c r="S16" s="9">
        <v>4439</v>
      </c>
      <c r="T16" s="8">
        <v>24</v>
      </c>
      <c r="U16" s="9">
        <v>3107</v>
      </c>
      <c r="V16" s="8">
        <v>3</v>
      </c>
      <c r="W16" s="8">
        <v>667</v>
      </c>
      <c r="X16" s="8">
        <v>9</v>
      </c>
      <c r="Y16" s="9">
        <v>3376</v>
      </c>
      <c r="Z16" s="8">
        <v>3</v>
      </c>
      <c r="AA16" s="9">
        <v>2270</v>
      </c>
      <c r="AB16" s="8">
        <v>5</v>
      </c>
      <c r="AC16" s="9">
        <v>9084</v>
      </c>
      <c r="AD16" s="20">
        <f t="shared" si="0"/>
        <v>1097</v>
      </c>
      <c r="AE16" s="9">
        <f t="shared" si="1"/>
        <v>27920</v>
      </c>
    </row>
    <row r="17" spans="1:31" ht="12.75">
      <c r="A17" s="7" t="s">
        <v>27</v>
      </c>
      <c r="B17" s="9">
        <v>3916</v>
      </c>
      <c r="C17" s="8">
        <v>0</v>
      </c>
      <c r="D17" s="8">
        <v>566</v>
      </c>
      <c r="E17" s="8">
        <v>566</v>
      </c>
      <c r="F17" s="8">
        <v>282</v>
      </c>
      <c r="G17" s="8">
        <v>564</v>
      </c>
      <c r="H17" s="8">
        <v>459</v>
      </c>
      <c r="I17" s="9">
        <v>1756</v>
      </c>
      <c r="J17" s="8">
        <v>264</v>
      </c>
      <c r="K17" s="9">
        <v>1987</v>
      </c>
      <c r="L17" s="8">
        <v>347</v>
      </c>
      <c r="M17" s="9">
        <v>4306</v>
      </c>
      <c r="N17" s="8">
        <v>120</v>
      </c>
      <c r="O17" s="9">
        <v>2069</v>
      </c>
      <c r="P17" s="8">
        <v>471</v>
      </c>
      <c r="Q17" s="9">
        <v>14882</v>
      </c>
      <c r="R17" s="8">
        <v>214</v>
      </c>
      <c r="S17" s="9">
        <v>14712</v>
      </c>
      <c r="T17" s="8">
        <v>126</v>
      </c>
      <c r="U17" s="9">
        <v>17017</v>
      </c>
      <c r="V17" s="8">
        <v>23</v>
      </c>
      <c r="W17" s="9">
        <v>5076</v>
      </c>
      <c r="X17" s="8">
        <v>38</v>
      </c>
      <c r="Y17" s="9">
        <v>13346</v>
      </c>
      <c r="Z17" s="8">
        <v>18</v>
      </c>
      <c r="AA17" s="9">
        <v>12527</v>
      </c>
      <c r="AB17" s="8">
        <v>16</v>
      </c>
      <c r="AC17" s="9">
        <v>31407</v>
      </c>
      <c r="AD17" s="20">
        <f t="shared" si="0"/>
        <v>6860</v>
      </c>
      <c r="AE17" s="9">
        <f t="shared" si="1"/>
        <v>120215</v>
      </c>
    </row>
    <row r="18" spans="1:31" ht="12.75">
      <c r="A18" s="7" t="s">
        <v>28</v>
      </c>
      <c r="B18" s="9">
        <v>1611</v>
      </c>
      <c r="C18" s="8">
        <v>0</v>
      </c>
      <c r="D18" s="8">
        <v>398</v>
      </c>
      <c r="E18" s="8">
        <v>398</v>
      </c>
      <c r="F18" s="8">
        <v>155</v>
      </c>
      <c r="G18" s="8">
        <v>310</v>
      </c>
      <c r="H18" s="8">
        <v>233</v>
      </c>
      <c r="I18" s="8">
        <v>889</v>
      </c>
      <c r="J18" s="8">
        <v>181</v>
      </c>
      <c r="K18" s="9">
        <v>1331</v>
      </c>
      <c r="L18" s="8">
        <v>231</v>
      </c>
      <c r="M18" s="9">
        <v>2875</v>
      </c>
      <c r="N18" s="8">
        <v>99</v>
      </c>
      <c r="O18" s="9">
        <v>1722</v>
      </c>
      <c r="P18" s="8">
        <v>395</v>
      </c>
      <c r="Q18" s="9">
        <v>12878</v>
      </c>
      <c r="R18" s="8">
        <v>223</v>
      </c>
      <c r="S18" s="9">
        <v>16053</v>
      </c>
      <c r="T18" s="8">
        <v>113</v>
      </c>
      <c r="U18" s="9">
        <v>15220</v>
      </c>
      <c r="V18" s="8">
        <v>12</v>
      </c>
      <c r="W18" s="9">
        <v>2671</v>
      </c>
      <c r="X18" s="8">
        <v>33</v>
      </c>
      <c r="Y18" s="9">
        <v>11132</v>
      </c>
      <c r="Z18" s="8">
        <v>19</v>
      </c>
      <c r="AA18" s="9">
        <v>13642</v>
      </c>
      <c r="AB18" s="8">
        <v>13</v>
      </c>
      <c r="AC18" s="9">
        <v>27884</v>
      </c>
      <c r="AD18" s="20">
        <f t="shared" si="0"/>
        <v>3716</v>
      </c>
      <c r="AE18" s="9">
        <f t="shared" si="1"/>
        <v>107005</v>
      </c>
    </row>
    <row r="19" spans="1:31" ht="12.75">
      <c r="A19" s="7" t="s">
        <v>29</v>
      </c>
      <c r="B19" s="9">
        <v>1239</v>
      </c>
      <c r="C19" s="8">
        <v>0</v>
      </c>
      <c r="D19" s="8">
        <v>117</v>
      </c>
      <c r="E19" s="8">
        <v>117</v>
      </c>
      <c r="F19" s="8">
        <v>90</v>
      </c>
      <c r="G19" s="8">
        <v>180</v>
      </c>
      <c r="H19" s="8">
        <v>136</v>
      </c>
      <c r="I19" s="8">
        <v>538</v>
      </c>
      <c r="J19" s="8">
        <v>81</v>
      </c>
      <c r="K19" s="8">
        <v>589</v>
      </c>
      <c r="L19" s="8">
        <v>75</v>
      </c>
      <c r="M19" s="8">
        <v>918</v>
      </c>
      <c r="N19" s="8">
        <v>30</v>
      </c>
      <c r="O19" s="8">
        <v>525</v>
      </c>
      <c r="P19" s="8">
        <v>118</v>
      </c>
      <c r="Q19" s="9">
        <v>3533</v>
      </c>
      <c r="R19" s="8">
        <v>53</v>
      </c>
      <c r="S19" s="9">
        <v>3568</v>
      </c>
      <c r="T19" s="8">
        <v>36</v>
      </c>
      <c r="U19" s="9">
        <v>4829</v>
      </c>
      <c r="V19" s="8">
        <v>4</v>
      </c>
      <c r="W19" s="8">
        <v>868</v>
      </c>
      <c r="X19" s="8">
        <v>6</v>
      </c>
      <c r="Y19" s="9">
        <v>1899</v>
      </c>
      <c r="Z19" s="8">
        <v>4</v>
      </c>
      <c r="AA19" s="9">
        <v>2269</v>
      </c>
      <c r="AB19" s="8">
        <v>2</v>
      </c>
      <c r="AC19" s="9">
        <v>8096</v>
      </c>
      <c r="AD19" s="20">
        <f t="shared" si="0"/>
        <v>1991</v>
      </c>
      <c r="AE19" s="9">
        <f t="shared" si="1"/>
        <v>27929</v>
      </c>
    </row>
    <row r="20" spans="1:31" ht="12.75">
      <c r="A20" s="7" t="s">
        <v>30</v>
      </c>
      <c r="B20" s="9">
        <v>1630</v>
      </c>
      <c r="C20" s="8">
        <v>0</v>
      </c>
      <c r="D20" s="8">
        <v>195</v>
      </c>
      <c r="E20" s="8">
        <v>195</v>
      </c>
      <c r="F20" s="8">
        <v>105</v>
      </c>
      <c r="G20" s="8">
        <v>210</v>
      </c>
      <c r="H20" s="8">
        <v>182</v>
      </c>
      <c r="I20" s="8">
        <v>716</v>
      </c>
      <c r="J20" s="8">
        <v>149</v>
      </c>
      <c r="K20" s="9">
        <v>1072</v>
      </c>
      <c r="L20" s="8">
        <v>152</v>
      </c>
      <c r="M20" s="9">
        <v>1891</v>
      </c>
      <c r="N20" s="8">
        <v>62</v>
      </c>
      <c r="O20" s="9">
        <v>1082</v>
      </c>
      <c r="P20" s="8">
        <v>260</v>
      </c>
      <c r="Q20" s="9">
        <v>8120</v>
      </c>
      <c r="R20" s="8">
        <v>153</v>
      </c>
      <c r="S20" s="9">
        <v>10746</v>
      </c>
      <c r="T20" s="8">
        <v>85</v>
      </c>
      <c r="U20" s="9">
        <v>11483</v>
      </c>
      <c r="V20" s="8">
        <v>10</v>
      </c>
      <c r="W20" s="9">
        <v>2238</v>
      </c>
      <c r="X20" s="8">
        <v>19</v>
      </c>
      <c r="Y20" s="9">
        <v>6114</v>
      </c>
      <c r="Z20" s="8">
        <v>11</v>
      </c>
      <c r="AA20" s="9">
        <v>6877</v>
      </c>
      <c r="AB20" s="8">
        <v>6</v>
      </c>
      <c r="AC20" s="9">
        <v>12201</v>
      </c>
      <c r="AD20" s="20">
        <f t="shared" si="0"/>
        <v>3019</v>
      </c>
      <c r="AE20" s="9">
        <f t="shared" si="1"/>
        <v>62945</v>
      </c>
    </row>
    <row r="21" spans="1:31" ht="12.75">
      <c r="A21" s="7" t="s">
        <v>31</v>
      </c>
      <c r="B21" s="8">
        <v>901</v>
      </c>
      <c r="C21" s="8">
        <v>0</v>
      </c>
      <c r="D21" s="8">
        <v>118</v>
      </c>
      <c r="E21" s="8">
        <v>118</v>
      </c>
      <c r="F21" s="8">
        <v>67</v>
      </c>
      <c r="G21" s="8">
        <v>134</v>
      </c>
      <c r="H21" s="8">
        <v>100</v>
      </c>
      <c r="I21" s="8">
        <v>397</v>
      </c>
      <c r="J21" s="8">
        <v>80</v>
      </c>
      <c r="K21" s="8">
        <v>575</v>
      </c>
      <c r="L21" s="8">
        <v>75</v>
      </c>
      <c r="M21" s="8">
        <v>912</v>
      </c>
      <c r="N21" s="8">
        <v>21</v>
      </c>
      <c r="O21" s="8">
        <v>369</v>
      </c>
      <c r="P21" s="8">
        <v>83</v>
      </c>
      <c r="Q21" s="9">
        <v>2572</v>
      </c>
      <c r="R21" s="8">
        <v>33</v>
      </c>
      <c r="S21" s="9">
        <v>2325</v>
      </c>
      <c r="T21" s="8">
        <v>34</v>
      </c>
      <c r="U21" s="9">
        <v>4668</v>
      </c>
      <c r="V21" s="8">
        <v>5</v>
      </c>
      <c r="W21" s="9">
        <v>1104</v>
      </c>
      <c r="X21" s="8">
        <v>7</v>
      </c>
      <c r="Y21" s="9">
        <v>2315</v>
      </c>
      <c r="Z21" s="8">
        <v>3</v>
      </c>
      <c r="AA21" s="9">
        <v>2213</v>
      </c>
      <c r="AB21" s="8">
        <v>1</v>
      </c>
      <c r="AC21" s="9">
        <v>1759</v>
      </c>
      <c r="AD21" s="20">
        <f t="shared" si="0"/>
        <v>1528</v>
      </c>
      <c r="AE21" s="9">
        <f t="shared" si="1"/>
        <v>19461</v>
      </c>
    </row>
    <row r="22" spans="1:31" ht="12.75">
      <c r="A22" s="7" t="s">
        <v>32</v>
      </c>
      <c r="B22" s="8">
        <v>672</v>
      </c>
      <c r="C22" s="8">
        <v>0</v>
      </c>
      <c r="D22" s="8">
        <v>73</v>
      </c>
      <c r="E22" s="8">
        <v>73</v>
      </c>
      <c r="F22" s="8">
        <v>32</v>
      </c>
      <c r="G22" s="8">
        <v>64</v>
      </c>
      <c r="H22" s="8">
        <v>51</v>
      </c>
      <c r="I22" s="8">
        <v>187</v>
      </c>
      <c r="J22" s="8">
        <v>45</v>
      </c>
      <c r="K22" s="8">
        <v>341</v>
      </c>
      <c r="L22" s="8">
        <v>57</v>
      </c>
      <c r="M22" s="8">
        <v>690</v>
      </c>
      <c r="N22" s="8">
        <v>28</v>
      </c>
      <c r="O22" s="8">
        <v>482</v>
      </c>
      <c r="P22" s="8">
        <v>66</v>
      </c>
      <c r="Q22" s="9">
        <v>2149</v>
      </c>
      <c r="R22" s="8">
        <v>27</v>
      </c>
      <c r="S22" s="9">
        <v>1759</v>
      </c>
      <c r="T22" s="8">
        <v>12</v>
      </c>
      <c r="U22" s="9">
        <v>1744</v>
      </c>
      <c r="V22" s="8">
        <v>0</v>
      </c>
      <c r="W22" s="8">
        <v>0</v>
      </c>
      <c r="X22" s="8">
        <v>2</v>
      </c>
      <c r="Y22" s="8">
        <v>633</v>
      </c>
      <c r="Z22" s="8">
        <v>0</v>
      </c>
      <c r="AA22" s="8">
        <v>0</v>
      </c>
      <c r="AB22" s="8">
        <v>1</v>
      </c>
      <c r="AC22" s="9">
        <v>1744</v>
      </c>
      <c r="AD22" s="20">
        <f>+B22+D22+F22+H22+J22+L22+N22+P22+R22+T22+V22+X22+Z22+AB22</f>
        <v>1066</v>
      </c>
      <c r="AE22" s="9">
        <f>+C22+E22+G22+I22+K22+M22+O22+Q22+S22+U22+W22+Y22+AA22+AC22</f>
        <v>9866</v>
      </c>
    </row>
    <row r="23" spans="1:31" ht="12.75">
      <c r="A23" s="7" t="s">
        <v>33</v>
      </c>
      <c r="B23" s="8">
        <v>511</v>
      </c>
      <c r="C23" s="8">
        <v>0</v>
      </c>
      <c r="D23" s="8">
        <v>88</v>
      </c>
      <c r="E23" s="8">
        <v>88</v>
      </c>
      <c r="F23" s="8">
        <v>55</v>
      </c>
      <c r="G23" s="8">
        <v>110</v>
      </c>
      <c r="H23" s="8">
        <v>118</v>
      </c>
      <c r="I23" s="8">
        <v>458</v>
      </c>
      <c r="J23" s="8">
        <v>91</v>
      </c>
      <c r="K23" s="8">
        <v>665</v>
      </c>
      <c r="L23" s="8">
        <v>51</v>
      </c>
      <c r="M23" s="8">
        <v>616</v>
      </c>
      <c r="N23" s="8">
        <v>15</v>
      </c>
      <c r="O23" s="8">
        <v>260</v>
      </c>
      <c r="P23" s="8">
        <v>73</v>
      </c>
      <c r="Q23" s="9">
        <v>2210</v>
      </c>
      <c r="R23" s="8">
        <v>53</v>
      </c>
      <c r="S23" s="9">
        <v>3518</v>
      </c>
      <c r="T23" s="8">
        <v>23</v>
      </c>
      <c r="U23" s="9">
        <v>3147</v>
      </c>
      <c r="V23" s="8">
        <v>3</v>
      </c>
      <c r="W23" s="8">
        <v>695</v>
      </c>
      <c r="X23" s="8">
        <v>6</v>
      </c>
      <c r="Y23" s="9">
        <v>2294</v>
      </c>
      <c r="Z23" s="8">
        <v>1</v>
      </c>
      <c r="AA23" s="8">
        <v>679</v>
      </c>
      <c r="AB23" s="8">
        <v>3</v>
      </c>
      <c r="AC23" s="9">
        <v>5056</v>
      </c>
      <c r="AD23" s="20">
        <f aca="true" t="shared" si="2" ref="AD23:AD30">+B23+D23+F23+H23+J23+L23+N23+P23+R23+T23+V23+X23+Z23+AB23</f>
        <v>1091</v>
      </c>
      <c r="AE23" s="9">
        <f aca="true" t="shared" si="3" ref="AE23:AE30">+C23+E23+G23+I23+K23+M23+O23+Q23+S23+U23+W23+Y23+AA23+AC23</f>
        <v>19796</v>
      </c>
    </row>
    <row r="24" spans="1:31" ht="12.75">
      <c r="A24" s="7" t="s">
        <v>34</v>
      </c>
      <c r="B24" s="9">
        <v>6969</v>
      </c>
      <c r="C24" s="8">
        <v>0</v>
      </c>
      <c r="D24" s="9">
        <v>1078</v>
      </c>
      <c r="E24" s="9">
        <v>1078</v>
      </c>
      <c r="F24" s="8">
        <v>543</v>
      </c>
      <c r="G24" s="9">
        <v>1086</v>
      </c>
      <c r="H24" s="8">
        <v>802</v>
      </c>
      <c r="I24" s="9">
        <v>3074</v>
      </c>
      <c r="J24" s="8">
        <v>636</v>
      </c>
      <c r="K24" s="9">
        <v>4653</v>
      </c>
      <c r="L24" s="8">
        <v>530</v>
      </c>
      <c r="M24" s="9">
        <v>6468</v>
      </c>
      <c r="N24" s="8">
        <v>213</v>
      </c>
      <c r="O24" s="9">
        <v>3711</v>
      </c>
      <c r="P24" s="8">
        <v>904</v>
      </c>
      <c r="Q24" s="9">
        <v>28760</v>
      </c>
      <c r="R24" s="8">
        <v>519</v>
      </c>
      <c r="S24" s="9">
        <v>36053</v>
      </c>
      <c r="T24" s="8">
        <v>253</v>
      </c>
      <c r="U24" s="9">
        <v>34885</v>
      </c>
      <c r="V24" s="8">
        <v>60</v>
      </c>
      <c r="W24" s="9">
        <v>13504</v>
      </c>
      <c r="X24" s="8">
        <v>94</v>
      </c>
      <c r="Y24" s="9">
        <v>32651</v>
      </c>
      <c r="Z24" s="8">
        <v>47</v>
      </c>
      <c r="AA24" s="9">
        <v>34865</v>
      </c>
      <c r="AB24" s="8">
        <v>35</v>
      </c>
      <c r="AC24" s="9">
        <v>82655</v>
      </c>
      <c r="AD24" s="20">
        <f t="shared" si="2"/>
        <v>12683</v>
      </c>
      <c r="AE24" s="9">
        <f t="shared" si="3"/>
        <v>283443</v>
      </c>
    </row>
    <row r="25" spans="1:31" ht="12.75">
      <c r="A25" s="7" t="s">
        <v>35</v>
      </c>
      <c r="B25" s="8">
        <v>476</v>
      </c>
      <c r="C25" s="8">
        <v>0</v>
      </c>
      <c r="D25" s="8">
        <v>65</v>
      </c>
      <c r="E25" s="8">
        <v>65</v>
      </c>
      <c r="F25" s="8">
        <v>28</v>
      </c>
      <c r="G25" s="8">
        <v>56</v>
      </c>
      <c r="H25" s="8">
        <v>46</v>
      </c>
      <c r="I25" s="8">
        <v>185</v>
      </c>
      <c r="J25" s="8">
        <v>49</v>
      </c>
      <c r="K25" s="8">
        <v>379</v>
      </c>
      <c r="L25" s="8">
        <v>47</v>
      </c>
      <c r="M25" s="8">
        <v>539</v>
      </c>
      <c r="N25" s="8">
        <v>17</v>
      </c>
      <c r="O25" s="8">
        <v>295</v>
      </c>
      <c r="P25" s="8">
        <v>59</v>
      </c>
      <c r="Q25" s="9">
        <v>1802</v>
      </c>
      <c r="R25" s="8">
        <v>49</v>
      </c>
      <c r="S25" s="9">
        <v>3443</v>
      </c>
      <c r="T25" s="8">
        <v>16</v>
      </c>
      <c r="U25" s="9">
        <v>2149</v>
      </c>
      <c r="V25" s="8">
        <v>5</v>
      </c>
      <c r="W25" s="9">
        <v>1078</v>
      </c>
      <c r="X25" s="8">
        <v>7</v>
      </c>
      <c r="Y25" s="9">
        <v>2407</v>
      </c>
      <c r="Z25" s="8">
        <v>0</v>
      </c>
      <c r="AA25" s="8">
        <v>0</v>
      </c>
      <c r="AB25" s="8">
        <v>2</v>
      </c>
      <c r="AC25" s="9">
        <v>3156</v>
      </c>
      <c r="AD25" s="20">
        <f t="shared" si="2"/>
        <v>866</v>
      </c>
      <c r="AE25" s="9">
        <f t="shared" si="3"/>
        <v>15554</v>
      </c>
    </row>
    <row r="26" spans="1:31" ht="12.75">
      <c r="A26" s="7" t="s">
        <v>36</v>
      </c>
      <c r="B26" s="8">
        <v>514</v>
      </c>
      <c r="C26" s="8">
        <v>0</v>
      </c>
      <c r="D26" s="8">
        <v>69</v>
      </c>
      <c r="E26" s="8">
        <v>69</v>
      </c>
      <c r="F26" s="8">
        <v>53</v>
      </c>
      <c r="G26" s="8">
        <v>106</v>
      </c>
      <c r="H26" s="8">
        <v>75</v>
      </c>
      <c r="I26" s="8">
        <v>277</v>
      </c>
      <c r="J26" s="8">
        <v>53</v>
      </c>
      <c r="K26" s="8">
        <v>408</v>
      </c>
      <c r="L26" s="8">
        <v>47</v>
      </c>
      <c r="M26" s="8">
        <v>557</v>
      </c>
      <c r="N26" s="8">
        <v>18</v>
      </c>
      <c r="O26" s="8">
        <v>314</v>
      </c>
      <c r="P26" s="8">
        <v>77</v>
      </c>
      <c r="Q26" s="9">
        <v>2545</v>
      </c>
      <c r="R26" s="8">
        <v>55</v>
      </c>
      <c r="S26" s="9">
        <v>3865</v>
      </c>
      <c r="T26" s="8">
        <v>22</v>
      </c>
      <c r="U26" s="9">
        <v>3099</v>
      </c>
      <c r="V26" s="8">
        <v>3</v>
      </c>
      <c r="W26" s="8">
        <v>676</v>
      </c>
      <c r="X26" s="8">
        <v>5</v>
      </c>
      <c r="Y26" s="9">
        <v>1644</v>
      </c>
      <c r="Z26" s="8">
        <v>3</v>
      </c>
      <c r="AA26" s="9">
        <v>2167</v>
      </c>
      <c r="AB26" s="8">
        <v>2</v>
      </c>
      <c r="AC26" s="9">
        <v>3128</v>
      </c>
      <c r="AD26" s="20">
        <f t="shared" si="2"/>
        <v>996</v>
      </c>
      <c r="AE26" s="9">
        <f t="shared" si="3"/>
        <v>18855</v>
      </c>
    </row>
    <row r="27" spans="1:31" ht="12.75">
      <c r="A27" s="7" t="s">
        <v>37</v>
      </c>
      <c r="B27" s="9">
        <v>2825</v>
      </c>
      <c r="C27" s="8">
        <v>0</v>
      </c>
      <c r="D27" s="8">
        <v>409</v>
      </c>
      <c r="E27" s="8">
        <v>409</v>
      </c>
      <c r="F27" s="8">
        <v>166</v>
      </c>
      <c r="G27" s="8">
        <v>332</v>
      </c>
      <c r="H27" s="8">
        <v>231</v>
      </c>
      <c r="I27" s="8">
        <v>891</v>
      </c>
      <c r="J27" s="8">
        <v>181</v>
      </c>
      <c r="K27" s="9">
        <v>1357</v>
      </c>
      <c r="L27" s="8">
        <v>228</v>
      </c>
      <c r="M27" s="9">
        <v>2760</v>
      </c>
      <c r="N27" s="8">
        <v>119</v>
      </c>
      <c r="O27" s="9">
        <v>2066</v>
      </c>
      <c r="P27" s="8">
        <v>368</v>
      </c>
      <c r="Q27" s="9">
        <v>12097</v>
      </c>
      <c r="R27" s="8">
        <v>184</v>
      </c>
      <c r="S27" s="9">
        <v>12549</v>
      </c>
      <c r="T27" s="8">
        <v>97</v>
      </c>
      <c r="U27" s="9">
        <v>12801</v>
      </c>
      <c r="V27" s="8">
        <v>9</v>
      </c>
      <c r="W27" s="9">
        <v>2013</v>
      </c>
      <c r="X27" s="8">
        <v>28</v>
      </c>
      <c r="Y27" s="9">
        <v>9786</v>
      </c>
      <c r="Z27" s="8">
        <v>7</v>
      </c>
      <c r="AA27" s="9">
        <v>4983</v>
      </c>
      <c r="AB27" s="8">
        <v>10</v>
      </c>
      <c r="AC27" s="9">
        <v>17215</v>
      </c>
      <c r="AD27" s="20">
        <f t="shared" si="2"/>
        <v>4862</v>
      </c>
      <c r="AE27" s="9">
        <f t="shared" si="3"/>
        <v>79259</v>
      </c>
    </row>
    <row r="28" spans="1:31" ht="12.75">
      <c r="A28" s="7" t="s">
        <v>38</v>
      </c>
      <c r="B28" s="9">
        <v>1135</v>
      </c>
      <c r="C28" s="8">
        <v>0</v>
      </c>
      <c r="D28" s="8">
        <v>122</v>
      </c>
      <c r="E28" s="8">
        <v>122</v>
      </c>
      <c r="F28" s="8">
        <v>68</v>
      </c>
      <c r="G28" s="8">
        <v>136</v>
      </c>
      <c r="H28" s="8">
        <v>98</v>
      </c>
      <c r="I28" s="8">
        <v>372</v>
      </c>
      <c r="J28" s="8">
        <v>77</v>
      </c>
      <c r="K28" s="8">
        <v>564</v>
      </c>
      <c r="L28" s="8">
        <v>88</v>
      </c>
      <c r="M28" s="9">
        <v>1074</v>
      </c>
      <c r="N28" s="8">
        <v>43</v>
      </c>
      <c r="O28" s="8">
        <v>751</v>
      </c>
      <c r="P28" s="8">
        <v>128</v>
      </c>
      <c r="Q28" s="9">
        <v>3964</v>
      </c>
      <c r="R28" s="8">
        <v>50</v>
      </c>
      <c r="S28" s="9">
        <v>3260</v>
      </c>
      <c r="T28" s="8">
        <v>23</v>
      </c>
      <c r="U28" s="9">
        <v>3250</v>
      </c>
      <c r="V28" s="8">
        <v>5</v>
      </c>
      <c r="W28" s="9">
        <v>1103</v>
      </c>
      <c r="X28" s="8">
        <v>11</v>
      </c>
      <c r="Y28" s="9">
        <v>3489</v>
      </c>
      <c r="Z28" s="8">
        <v>2</v>
      </c>
      <c r="AA28" s="9">
        <v>1374</v>
      </c>
      <c r="AB28" s="8">
        <v>2</v>
      </c>
      <c r="AC28" s="9">
        <v>2572</v>
      </c>
      <c r="AD28" s="20">
        <f t="shared" si="2"/>
        <v>1852</v>
      </c>
      <c r="AE28" s="9">
        <f t="shared" si="3"/>
        <v>22031</v>
      </c>
    </row>
    <row r="29" spans="1:31" ht="12.75">
      <c r="A29" s="7" t="s">
        <v>39</v>
      </c>
      <c r="B29" s="9">
        <v>1281</v>
      </c>
      <c r="C29" s="8">
        <v>0</v>
      </c>
      <c r="D29" s="8">
        <v>204</v>
      </c>
      <c r="E29" s="8">
        <v>204</v>
      </c>
      <c r="F29" s="8">
        <v>103</v>
      </c>
      <c r="G29" s="8">
        <v>206</v>
      </c>
      <c r="H29" s="8">
        <v>164</v>
      </c>
      <c r="I29" s="8">
        <v>637</v>
      </c>
      <c r="J29" s="8">
        <v>118</v>
      </c>
      <c r="K29" s="8">
        <v>859</v>
      </c>
      <c r="L29" s="8">
        <v>129</v>
      </c>
      <c r="M29" s="9">
        <v>1605</v>
      </c>
      <c r="N29" s="8">
        <v>49</v>
      </c>
      <c r="O29" s="8">
        <v>853</v>
      </c>
      <c r="P29" s="8">
        <v>176</v>
      </c>
      <c r="Q29" s="9">
        <v>5565</v>
      </c>
      <c r="R29" s="8">
        <v>65</v>
      </c>
      <c r="S29" s="9">
        <v>4567</v>
      </c>
      <c r="T29" s="8">
        <v>36</v>
      </c>
      <c r="U29" s="9">
        <v>5073</v>
      </c>
      <c r="V29" s="8">
        <v>6</v>
      </c>
      <c r="W29" s="9">
        <v>1346</v>
      </c>
      <c r="X29" s="8">
        <v>12</v>
      </c>
      <c r="Y29" s="9">
        <v>4324</v>
      </c>
      <c r="Z29" s="8">
        <v>2</v>
      </c>
      <c r="AA29" s="9">
        <v>1156</v>
      </c>
      <c r="AB29" s="8">
        <v>3</v>
      </c>
      <c r="AC29" s="9">
        <v>3853</v>
      </c>
      <c r="AD29" s="20">
        <f t="shared" si="2"/>
        <v>2348</v>
      </c>
      <c r="AE29" s="9">
        <f t="shared" si="3"/>
        <v>30248</v>
      </c>
    </row>
    <row r="30" spans="1:31" ht="12.75">
      <c r="A30" s="10" t="s">
        <v>40</v>
      </c>
      <c r="B30" s="11">
        <v>1167</v>
      </c>
      <c r="C30" s="12">
        <v>0</v>
      </c>
      <c r="D30" s="12">
        <v>102</v>
      </c>
      <c r="E30" s="12">
        <v>102</v>
      </c>
      <c r="F30" s="12">
        <v>78</v>
      </c>
      <c r="G30" s="12">
        <v>156</v>
      </c>
      <c r="H30" s="12">
        <v>120</v>
      </c>
      <c r="I30" s="12">
        <v>457</v>
      </c>
      <c r="J30" s="12">
        <v>86</v>
      </c>
      <c r="K30" s="12">
        <v>644</v>
      </c>
      <c r="L30" s="12">
        <v>91</v>
      </c>
      <c r="M30" s="11">
        <v>1134</v>
      </c>
      <c r="N30" s="12">
        <v>35</v>
      </c>
      <c r="O30" s="12">
        <v>616</v>
      </c>
      <c r="P30" s="12">
        <v>149</v>
      </c>
      <c r="Q30" s="11">
        <v>4549</v>
      </c>
      <c r="R30" s="12">
        <v>54</v>
      </c>
      <c r="S30" s="11">
        <v>3829</v>
      </c>
      <c r="T30" s="12">
        <v>25</v>
      </c>
      <c r="U30" s="11">
        <v>3505</v>
      </c>
      <c r="V30" s="12">
        <v>3</v>
      </c>
      <c r="W30" s="12">
        <v>675</v>
      </c>
      <c r="X30" s="12">
        <v>10</v>
      </c>
      <c r="Y30" s="11">
        <v>3111</v>
      </c>
      <c r="Z30" s="12">
        <v>1</v>
      </c>
      <c r="AA30" s="12">
        <v>641</v>
      </c>
      <c r="AB30" s="12">
        <v>2</v>
      </c>
      <c r="AC30" s="11">
        <v>4859</v>
      </c>
      <c r="AD30" s="21">
        <f t="shared" si="2"/>
        <v>1923</v>
      </c>
      <c r="AE30" s="11">
        <f t="shared" si="3"/>
        <v>24278</v>
      </c>
    </row>
    <row r="31" spans="1:29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</sheetData>
  <mergeCells count="15">
    <mergeCell ref="AB5:AC5"/>
    <mergeCell ref="R5:S5"/>
    <mergeCell ref="T5:U5"/>
    <mergeCell ref="V5:W5"/>
    <mergeCell ref="X5:Y5"/>
    <mergeCell ref="AD5:AE5"/>
    <mergeCell ref="B5:C5"/>
    <mergeCell ref="D5:E5"/>
    <mergeCell ref="F5:G5"/>
    <mergeCell ref="H5:I5"/>
    <mergeCell ref="J5:K5"/>
    <mergeCell ref="L5:M5"/>
    <mergeCell ref="N5:O5"/>
    <mergeCell ref="P5:Q5"/>
    <mergeCell ref="Z5:AA5"/>
  </mergeCells>
  <printOptions/>
  <pageMargins left="0.18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2004-12-10T08:21:16Z</cp:lastPrinted>
  <dcterms:created xsi:type="dcterms:W3CDTF">2004-10-18T11:28:46Z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