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20" windowWidth="13800" windowHeight="4860" activeTab="0"/>
  </bookViews>
  <sheets>
    <sheet name="istituz. per settore" sheetId="1" r:id="rId1"/>
  </sheets>
  <definedNames>
    <definedName name="_xlnm.Print_Area" localSheetId="0">'istituz. per settore'!$A$1:$R$67</definedName>
    <definedName name="TABLE" localSheetId="0">'istituz. per settore'!$A$5:$M$67</definedName>
    <definedName name="TABLE_2" localSheetId="0">'istituz. per settore'!$A$5:$M$67</definedName>
    <definedName name="TABLE_3" localSheetId="0">'istituz. per settore'!$A$5:$N$67</definedName>
    <definedName name="TABLE_4" localSheetId="0">'istituz. per settore'!#REF!</definedName>
  </definedNames>
  <calcPr fullCalcOnLoad="1"/>
</workbook>
</file>

<file path=xl/sharedStrings.xml><?xml version="1.0" encoding="utf-8"?>
<sst xmlns="http://schemas.openxmlformats.org/spreadsheetml/2006/main" count="86" uniqueCount="74">
  <si>
    <t>INDUSTRIA</t>
  </si>
  <si>
    <t>COMMERCIO</t>
  </si>
  <si>
    <t>ALTRI SERVIZI</t>
  </si>
  <si>
    <t>Istituzioni</t>
  </si>
  <si>
    <t xml:space="preserve">  </t>
  </si>
  <si>
    <t>Censimento 2001</t>
  </si>
  <si>
    <t>Fonte: Istat</t>
  </si>
  <si>
    <t>COMUNI</t>
  </si>
  <si>
    <t>Anzola dell'Emilia</t>
  </si>
  <si>
    <t>Argelato</t>
  </si>
  <si>
    <t>Baricella</t>
  </si>
  <si>
    <t>Bazzano</t>
  </si>
  <si>
    <t>Bentivoglio</t>
  </si>
  <si>
    <t>Bologna</t>
  </si>
  <si>
    <t xml:space="preserve">Borgo Tossignano </t>
  </si>
  <si>
    <t>Budrio</t>
  </si>
  <si>
    <t>Calderara di Reno</t>
  </si>
  <si>
    <t>Camugnano</t>
  </si>
  <si>
    <t>Casalecchio di Reno</t>
  </si>
  <si>
    <t>Casalfiumanese</t>
  </si>
  <si>
    <t>Castel d'Aiano</t>
  </si>
  <si>
    <t>Castel del Rio</t>
  </si>
  <si>
    <t>Castel di Casio</t>
  </si>
  <si>
    <t>Castel Guelfo di Bologna</t>
  </si>
  <si>
    <t>Castello d'Argile</t>
  </si>
  <si>
    <t>Castello di Serravalle</t>
  </si>
  <si>
    <t>Castel Maggiore</t>
  </si>
  <si>
    <t>Castel San Pietro Terme</t>
  </si>
  <si>
    <t>Castenaso</t>
  </si>
  <si>
    <t>Castiglione dei Pepoli</t>
  </si>
  <si>
    <t>Crespellano</t>
  </si>
  <si>
    <t>Crevalcore</t>
  </si>
  <si>
    <t>Dozza</t>
  </si>
  <si>
    <t>Fontanelice</t>
  </si>
  <si>
    <t>Gaggio Montano</t>
  </si>
  <si>
    <t>Galliera</t>
  </si>
  <si>
    <t>Granaglione</t>
  </si>
  <si>
    <t>Granarolo dell'Emilia</t>
  </si>
  <si>
    <t>Grizzana Morandi</t>
  </si>
  <si>
    <t>Imola</t>
  </si>
  <si>
    <t>Lizzano in Belvedere</t>
  </si>
  <si>
    <t>Loiano</t>
  </si>
  <si>
    <t>Malalbergo</t>
  </si>
  <si>
    <t>Marzabotto</t>
  </si>
  <si>
    <t>Medicina</t>
  </si>
  <si>
    <t>Minerbio</t>
  </si>
  <si>
    <t>Molinella</t>
  </si>
  <si>
    <t>Monghidoro</t>
  </si>
  <si>
    <t>Monterenzio</t>
  </si>
  <si>
    <t>Monte San Pietro</t>
  </si>
  <si>
    <t>Monteveglio</t>
  </si>
  <si>
    <t>Monzuno</t>
  </si>
  <si>
    <t>Mordano</t>
  </si>
  <si>
    <t>Ozzano dell'Emilia</t>
  </si>
  <si>
    <t>Pianoro</t>
  </si>
  <si>
    <t>Pieve di Cento</t>
  </si>
  <si>
    <t>Porretta Terme</t>
  </si>
  <si>
    <t>Sala Bolognese</t>
  </si>
  <si>
    <t>San Benedetto Val di Sambro</t>
  </si>
  <si>
    <t>San Giorgio di Piano</t>
  </si>
  <si>
    <t>San Giovanni in Persiceto</t>
  </si>
  <si>
    <t>San Lazzaro di Savena</t>
  </si>
  <si>
    <t>San Pietro in Casale</t>
  </si>
  <si>
    <t>Sant'Agata Bolognese</t>
  </si>
  <si>
    <t>Sasso Marconi</t>
  </si>
  <si>
    <t>Savigno</t>
  </si>
  <si>
    <t>Vergato</t>
  </si>
  <si>
    <t>Zola Predosa</t>
  </si>
  <si>
    <t>Provincia di Bologna</t>
  </si>
  <si>
    <t>Unità Locali Dipendenti</t>
  </si>
  <si>
    <t>TOTALE</t>
  </si>
  <si>
    <t>Dipendenti Istituzioni</t>
  </si>
  <si>
    <t>Addetti Istituzioni</t>
  </si>
  <si>
    <t>Istituzioni, unità locali dipendenti e addetti per comune e settore di attività economica.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</si>
</sst>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b/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9"/>
      <name val="Verdana"/>
      <family val="2"/>
    </font>
    <font>
      <i/>
      <sz val="8"/>
      <name val="Verdana"/>
      <family val="2"/>
    </font>
    <font>
      <sz val="7"/>
      <name val="Verdana"/>
      <family val="2"/>
    </font>
    <font>
      <sz val="8"/>
      <color indexed="8"/>
      <name val="Verdana"/>
      <family val="2"/>
    </font>
    <font>
      <sz val="8"/>
      <color indexed="10"/>
      <name val="Verdan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left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 horizontal="right" wrapText="1"/>
    </xf>
    <xf numFmtId="0" fontId="8" fillId="0" borderId="0" xfId="0" applyFont="1" applyBorder="1" applyAlignment="1">
      <alignment horizontal="right" wrapText="1"/>
    </xf>
    <xf numFmtId="3" fontId="8" fillId="0" borderId="0" xfId="0" applyNumberFormat="1" applyFont="1" applyBorder="1" applyAlignment="1">
      <alignment horizontal="right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3" fillId="0" borderId="1" xfId="0" applyFont="1" applyBorder="1" applyAlignment="1">
      <alignment horizontal="right" wrapText="1"/>
    </xf>
    <xf numFmtId="3" fontId="3" fillId="0" borderId="1" xfId="0" applyNumberFormat="1" applyFont="1" applyBorder="1" applyAlignment="1">
      <alignment horizontal="right" wrapText="1"/>
    </xf>
    <xf numFmtId="41" fontId="2" fillId="0" borderId="0" xfId="16" applyFont="1" applyBorder="1" applyAlignment="1">
      <alignment horizontal="right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300"/>
  <sheetViews>
    <sheetView showGridLines="0" tabSelected="1" workbookViewId="0" topLeftCell="A1">
      <selection activeCell="A2" sqref="A2"/>
    </sheetView>
  </sheetViews>
  <sheetFormatPr defaultColWidth="9.140625" defaultRowHeight="12.75"/>
  <cols>
    <col min="1" max="1" width="25.57421875" style="2" customWidth="1"/>
    <col min="2" max="2" width="10.57421875" style="1" customWidth="1"/>
    <col min="3" max="3" width="12.421875" style="1" customWidth="1"/>
    <col min="4" max="4" width="11.28125" style="1" customWidth="1"/>
    <col min="5" max="6" width="10.7109375" style="1" customWidth="1"/>
    <col min="7" max="7" width="12.140625" style="1" customWidth="1"/>
    <col min="8" max="8" width="11.00390625" style="1" customWidth="1"/>
    <col min="9" max="9" width="10.421875" style="1" customWidth="1"/>
    <col min="10" max="10" width="10.28125" style="1" customWidth="1"/>
    <col min="11" max="11" width="12.00390625" style="1" customWidth="1"/>
    <col min="12" max="12" width="10.7109375" style="1" customWidth="1"/>
    <col min="13" max="13" width="10.28125" style="1" customWidth="1"/>
    <col min="14" max="14" width="0.9921875" style="1" hidden="1" customWidth="1"/>
    <col min="15" max="15" width="10.8515625" style="1" customWidth="1"/>
    <col min="16" max="16" width="13.00390625" style="1" customWidth="1"/>
    <col min="17" max="17" width="11.8515625" style="1" customWidth="1"/>
    <col min="18" max="18" width="10.57421875" style="1" customWidth="1"/>
    <col min="19" max="16384" width="8.8515625" style="1" customWidth="1"/>
  </cols>
  <sheetData>
    <row r="1" ht="12.75">
      <c r="A1" s="3" t="s">
        <v>73</v>
      </c>
    </row>
    <row r="2" ht="11.25">
      <c r="A2" s="4" t="s">
        <v>5</v>
      </c>
    </row>
    <row r="3" ht="10.5">
      <c r="A3" s="5" t="s">
        <v>6</v>
      </c>
    </row>
    <row r="5" spans="1:18" s="8" customFormat="1" ht="15" customHeight="1">
      <c r="A5" s="7"/>
      <c r="B5" s="26" t="s">
        <v>0</v>
      </c>
      <c r="C5" s="26"/>
      <c r="D5" s="26"/>
      <c r="E5" s="26"/>
      <c r="F5" s="26" t="s">
        <v>1</v>
      </c>
      <c r="G5" s="26"/>
      <c r="H5" s="26"/>
      <c r="I5" s="26"/>
      <c r="J5" s="26" t="s">
        <v>2</v>
      </c>
      <c r="K5" s="26"/>
      <c r="L5" s="26"/>
      <c r="M5" s="26"/>
      <c r="N5" s="6" t="s">
        <v>4</v>
      </c>
      <c r="O5" s="26" t="s">
        <v>70</v>
      </c>
      <c r="P5" s="26"/>
      <c r="Q5" s="26"/>
      <c r="R5" s="26"/>
    </row>
    <row r="6" spans="1:18" s="8" customFormat="1" ht="31.5">
      <c r="A6" s="10" t="s">
        <v>7</v>
      </c>
      <c r="B6" s="11" t="s">
        <v>3</v>
      </c>
      <c r="C6" s="11" t="s">
        <v>69</v>
      </c>
      <c r="D6" s="11" t="s">
        <v>71</v>
      </c>
      <c r="E6" s="11" t="s">
        <v>72</v>
      </c>
      <c r="F6" s="11" t="s">
        <v>3</v>
      </c>
      <c r="G6" s="11" t="s">
        <v>69</v>
      </c>
      <c r="H6" s="11" t="s">
        <v>71</v>
      </c>
      <c r="I6" s="11" t="s">
        <v>72</v>
      </c>
      <c r="J6" s="11" t="s">
        <v>3</v>
      </c>
      <c r="K6" s="11" t="s">
        <v>69</v>
      </c>
      <c r="L6" s="11" t="s">
        <v>71</v>
      </c>
      <c r="M6" s="11" t="s">
        <v>72</v>
      </c>
      <c r="N6" s="6"/>
      <c r="O6" s="11" t="s">
        <v>3</v>
      </c>
      <c r="P6" s="11" t="s">
        <v>69</v>
      </c>
      <c r="Q6" s="11" t="s">
        <v>71</v>
      </c>
      <c r="R6" s="11" t="s">
        <v>72</v>
      </c>
    </row>
    <row r="7" spans="1:18" ht="12" customHeight="1">
      <c r="A7" s="12" t="s">
        <v>8</v>
      </c>
      <c r="B7" s="16">
        <v>0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25</v>
      </c>
      <c r="K7" s="16">
        <v>32</v>
      </c>
      <c r="L7" s="16">
        <v>125</v>
      </c>
      <c r="M7" s="16">
        <v>125</v>
      </c>
      <c r="N7" s="17"/>
      <c r="O7" s="25">
        <f>+B7+F7+J7</f>
        <v>25</v>
      </c>
      <c r="P7" s="25">
        <f>+C7+G7+K7</f>
        <v>32</v>
      </c>
      <c r="Q7" s="25">
        <f>+D7+H7+L7</f>
        <v>125</v>
      </c>
      <c r="R7" s="25">
        <f>+E7+I7+M7</f>
        <v>125</v>
      </c>
    </row>
    <row r="8" spans="1:18" ht="12" customHeight="1">
      <c r="A8" s="12" t="s">
        <v>9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38</v>
      </c>
      <c r="K8" s="16">
        <v>44</v>
      </c>
      <c r="L8" s="16">
        <v>83</v>
      </c>
      <c r="M8" s="16">
        <v>83</v>
      </c>
      <c r="N8" s="17"/>
      <c r="O8" s="25">
        <f aca="true" t="shared" si="0" ref="O8:O67">+B8+F8+J8</f>
        <v>38</v>
      </c>
      <c r="P8" s="25">
        <f aca="true" t="shared" si="1" ref="P8:P67">+C8+G8+K8</f>
        <v>44</v>
      </c>
      <c r="Q8" s="25">
        <f aca="true" t="shared" si="2" ref="Q8:Q67">+D8+H8+L8</f>
        <v>83</v>
      </c>
      <c r="R8" s="25">
        <f aca="true" t="shared" si="3" ref="R8:R67">+E8+I8+M8</f>
        <v>83</v>
      </c>
    </row>
    <row r="9" spans="1:18" ht="12" customHeight="1">
      <c r="A9" s="12" t="s">
        <v>10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20</v>
      </c>
      <c r="K9" s="16">
        <v>25</v>
      </c>
      <c r="L9" s="16">
        <v>54</v>
      </c>
      <c r="M9" s="16">
        <v>54</v>
      </c>
      <c r="N9" s="17"/>
      <c r="O9" s="25">
        <f t="shared" si="0"/>
        <v>20</v>
      </c>
      <c r="P9" s="25">
        <f t="shared" si="1"/>
        <v>25</v>
      </c>
      <c r="Q9" s="25">
        <f t="shared" si="2"/>
        <v>54</v>
      </c>
      <c r="R9" s="25">
        <f t="shared" si="3"/>
        <v>54</v>
      </c>
    </row>
    <row r="10" spans="1:18" ht="12" customHeight="1">
      <c r="A10" s="12" t="s">
        <v>11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33</v>
      </c>
      <c r="K10" s="16">
        <v>39</v>
      </c>
      <c r="L10" s="16">
        <v>95</v>
      </c>
      <c r="M10" s="16">
        <v>95</v>
      </c>
      <c r="N10" s="17"/>
      <c r="O10" s="25">
        <f t="shared" si="0"/>
        <v>33</v>
      </c>
      <c r="P10" s="25">
        <f t="shared" si="1"/>
        <v>39</v>
      </c>
      <c r="Q10" s="25">
        <f t="shared" si="2"/>
        <v>95</v>
      </c>
      <c r="R10" s="25">
        <f t="shared" si="3"/>
        <v>95</v>
      </c>
    </row>
    <row r="11" spans="1:18" ht="12" customHeight="1">
      <c r="A11" s="13" t="s">
        <v>12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21</v>
      </c>
      <c r="K11" s="16">
        <v>22</v>
      </c>
      <c r="L11" s="16">
        <v>61</v>
      </c>
      <c r="M11" s="16">
        <v>61</v>
      </c>
      <c r="N11" s="17"/>
      <c r="O11" s="25">
        <f t="shared" si="0"/>
        <v>21</v>
      </c>
      <c r="P11" s="25">
        <f t="shared" si="1"/>
        <v>22</v>
      </c>
      <c r="Q11" s="25">
        <f t="shared" si="2"/>
        <v>61</v>
      </c>
      <c r="R11" s="25">
        <f t="shared" si="3"/>
        <v>61</v>
      </c>
    </row>
    <row r="12" spans="1:64" ht="12" customHeight="1">
      <c r="A12" s="14" t="s">
        <v>13</v>
      </c>
      <c r="B12" s="19">
        <v>3</v>
      </c>
      <c r="C12" s="19">
        <v>4</v>
      </c>
      <c r="D12" s="19">
        <v>74</v>
      </c>
      <c r="E12" s="19">
        <v>74</v>
      </c>
      <c r="F12" s="19">
        <v>1</v>
      </c>
      <c r="G12" s="19">
        <v>1</v>
      </c>
      <c r="H12" s="19">
        <v>1</v>
      </c>
      <c r="I12" s="19">
        <v>1</v>
      </c>
      <c r="J12" s="20">
        <v>2455</v>
      </c>
      <c r="K12" s="20">
        <v>3327</v>
      </c>
      <c r="L12" s="20">
        <v>35016</v>
      </c>
      <c r="M12" s="20">
        <v>35016</v>
      </c>
      <c r="N12" s="21"/>
      <c r="O12" s="20">
        <f t="shared" si="0"/>
        <v>2459</v>
      </c>
      <c r="P12" s="20">
        <f t="shared" si="1"/>
        <v>3332</v>
      </c>
      <c r="Q12" s="20">
        <f t="shared" si="2"/>
        <v>35091</v>
      </c>
      <c r="R12" s="20">
        <f t="shared" si="3"/>
        <v>35091</v>
      </c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</row>
    <row r="13" spans="1:18" ht="12" customHeight="1">
      <c r="A13" s="12" t="s">
        <v>14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20</v>
      </c>
      <c r="K13" s="16">
        <v>24</v>
      </c>
      <c r="L13" s="16">
        <v>54</v>
      </c>
      <c r="M13" s="16">
        <v>54</v>
      </c>
      <c r="N13" s="17"/>
      <c r="O13" s="25">
        <f t="shared" si="0"/>
        <v>20</v>
      </c>
      <c r="P13" s="25">
        <f t="shared" si="1"/>
        <v>24</v>
      </c>
      <c r="Q13" s="25">
        <f t="shared" si="2"/>
        <v>54</v>
      </c>
      <c r="R13" s="25">
        <f t="shared" si="3"/>
        <v>54</v>
      </c>
    </row>
    <row r="14" spans="1:18" ht="12" customHeight="1">
      <c r="A14" s="13" t="s">
        <v>15</v>
      </c>
      <c r="B14" s="16">
        <v>1</v>
      </c>
      <c r="C14" s="16">
        <v>2</v>
      </c>
      <c r="D14" s="16">
        <v>44</v>
      </c>
      <c r="E14" s="16">
        <v>44</v>
      </c>
      <c r="F14" s="16">
        <v>0</v>
      </c>
      <c r="G14" s="16">
        <v>0</v>
      </c>
      <c r="H14" s="16">
        <v>0</v>
      </c>
      <c r="I14" s="16">
        <v>0</v>
      </c>
      <c r="J14" s="16">
        <v>57</v>
      </c>
      <c r="K14" s="16">
        <v>63</v>
      </c>
      <c r="L14" s="16">
        <v>277</v>
      </c>
      <c r="M14" s="16">
        <v>277</v>
      </c>
      <c r="N14" s="17"/>
      <c r="O14" s="25">
        <f t="shared" si="0"/>
        <v>58</v>
      </c>
      <c r="P14" s="25">
        <f t="shared" si="1"/>
        <v>65</v>
      </c>
      <c r="Q14" s="25">
        <f t="shared" si="2"/>
        <v>321</v>
      </c>
      <c r="R14" s="25">
        <f t="shared" si="3"/>
        <v>321</v>
      </c>
    </row>
    <row r="15" spans="1:18" ht="12" customHeight="1">
      <c r="A15" s="12" t="s">
        <v>16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37</v>
      </c>
      <c r="K15" s="16">
        <v>44</v>
      </c>
      <c r="L15" s="16">
        <v>164</v>
      </c>
      <c r="M15" s="16">
        <v>164</v>
      </c>
      <c r="N15" s="17"/>
      <c r="O15" s="25">
        <f t="shared" si="0"/>
        <v>37</v>
      </c>
      <c r="P15" s="25">
        <f t="shared" si="1"/>
        <v>44</v>
      </c>
      <c r="Q15" s="25">
        <f t="shared" si="2"/>
        <v>164</v>
      </c>
      <c r="R15" s="25">
        <f t="shared" si="3"/>
        <v>164</v>
      </c>
    </row>
    <row r="16" spans="1:18" ht="12" customHeight="1">
      <c r="A16" s="12" t="s">
        <v>17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15</v>
      </c>
      <c r="K16" s="16">
        <v>15</v>
      </c>
      <c r="L16" s="16">
        <v>68</v>
      </c>
      <c r="M16" s="16">
        <v>68</v>
      </c>
      <c r="N16" s="17"/>
      <c r="O16" s="25">
        <f t="shared" si="0"/>
        <v>15</v>
      </c>
      <c r="P16" s="25">
        <f t="shared" si="1"/>
        <v>15</v>
      </c>
      <c r="Q16" s="25">
        <f t="shared" si="2"/>
        <v>68</v>
      </c>
      <c r="R16" s="25">
        <f t="shared" si="3"/>
        <v>68</v>
      </c>
    </row>
    <row r="17" spans="1:18" ht="12" customHeight="1">
      <c r="A17" s="12" t="s">
        <v>18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97</v>
      </c>
      <c r="K17" s="16">
        <v>152</v>
      </c>
      <c r="L17" s="18">
        <v>1735</v>
      </c>
      <c r="M17" s="18">
        <v>1735</v>
      </c>
      <c r="N17" s="17"/>
      <c r="O17" s="25">
        <f t="shared" si="0"/>
        <v>97</v>
      </c>
      <c r="P17" s="25">
        <f t="shared" si="1"/>
        <v>152</v>
      </c>
      <c r="Q17" s="25">
        <f t="shared" si="2"/>
        <v>1735</v>
      </c>
      <c r="R17" s="25">
        <f t="shared" si="3"/>
        <v>1735</v>
      </c>
    </row>
    <row r="18" spans="1:18" ht="12" customHeight="1">
      <c r="A18" s="13" t="s">
        <v>19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15</v>
      </c>
      <c r="K18" s="16">
        <v>15</v>
      </c>
      <c r="L18" s="16">
        <v>16</v>
      </c>
      <c r="M18" s="16">
        <v>16</v>
      </c>
      <c r="N18" s="17"/>
      <c r="O18" s="25">
        <f t="shared" si="0"/>
        <v>15</v>
      </c>
      <c r="P18" s="25">
        <f t="shared" si="1"/>
        <v>15</v>
      </c>
      <c r="Q18" s="25">
        <f t="shared" si="2"/>
        <v>16</v>
      </c>
      <c r="R18" s="25">
        <f t="shared" si="3"/>
        <v>16</v>
      </c>
    </row>
    <row r="19" spans="1:18" ht="12" customHeight="1">
      <c r="A19" s="12" t="s">
        <v>20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19</v>
      </c>
      <c r="K19" s="16">
        <v>24</v>
      </c>
      <c r="L19" s="16">
        <v>26</v>
      </c>
      <c r="M19" s="16">
        <v>26</v>
      </c>
      <c r="N19" s="17"/>
      <c r="O19" s="25">
        <f t="shared" si="0"/>
        <v>19</v>
      </c>
      <c r="P19" s="25">
        <f t="shared" si="1"/>
        <v>24</v>
      </c>
      <c r="Q19" s="25">
        <f t="shared" si="2"/>
        <v>26</v>
      </c>
      <c r="R19" s="25">
        <f t="shared" si="3"/>
        <v>26</v>
      </c>
    </row>
    <row r="20" spans="1:18" ht="12" customHeight="1">
      <c r="A20" s="13" t="s">
        <v>21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12</v>
      </c>
      <c r="K20" s="16">
        <v>13</v>
      </c>
      <c r="L20" s="16">
        <v>10</v>
      </c>
      <c r="M20" s="16">
        <v>10</v>
      </c>
      <c r="N20" s="17"/>
      <c r="O20" s="25">
        <f t="shared" si="0"/>
        <v>12</v>
      </c>
      <c r="P20" s="25">
        <f t="shared" si="1"/>
        <v>13</v>
      </c>
      <c r="Q20" s="25">
        <f t="shared" si="2"/>
        <v>10</v>
      </c>
      <c r="R20" s="25">
        <f t="shared" si="3"/>
        <v>10</v>
      </c>
    </row>
    <row r="21" spans="1:18" ht="12" customHeight="1">
      <c r="A21" s="13" t="s">
        <v>22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8</v>
      </c>
      <c r="K21" s="16">
        <v>13</v>
      </c>
      <c r="L21" s="16">
        <v>40</v>
      </c>
      <c r="M21" s="16">
        <v>40</v>
      </c>
      <c r="N21" s="17"/>
      <c r="O21" s="25">
        <f t="shared" si="0"/>
        <v>8</v>
      </c>
      <c r="P21" s="25">
        <f t="shared" si="1"/>
        <v>13</v>
      </c>
      <c r="Q21" s="25">
        <f t="shared" si="2"/>
        <v>40</v>
      </c>
      <c r="R21" s="25">
        <f t="shared" si="3"/>
        <v>40</v>
      </c>
    </row>
    <row r="22" spans="1:18" ht="12" customHeight="1">
      <c r="A22" s="12" t="s">
        <v>23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17</v>
      </c>
      <c r="K22" s="16">
        <v>19</v>
      </c>
      <c r="L22" s="16">
        <v>28</v>
      </c>
      <c r="M22" s="16">
        <v>28</v>
      </c>
      <c r="N22" s="17"/>
      <c r="O22" s="25">
        <f t="shared" si="0"/>
        <v>17</v>
      </c>
      <c r="P22" s="25">
        <f t="shared" si="1"/>
        <v>19</v>
      </c>
      <c r="Q22" s="25">
        <f t="shared" si="2"/>
        <v>28</v>
      </c>
      <c r="R22" s="25">
        <f t="shared" si="3"/>
        <v>28</v>
      </c>
    </row>
    <row r="23" spans="1:18" ht="12" customHeight="1">
      <c r="A23" s="12" t="s">
        <v>24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22</v>
      </c>
      <c r="K23" s="16">
        <v>27</v>
      </c>
      <c r="L23" s="16">
        <v>60</v>
      </c>
      <c r="M23" s="16">
        <v>60</v>
      </c>
      <c r="N23" s="17"/>
      <c r="O23" s="25">
        <f t="shared" si="0"/>
        <v>22</v>
      </c>
      <c r="P23" s="25">
        <f t="shared" si="1"/>
        <v>27</v>
      </c>
      <c r="Q23" s="25">
        <f t="shared" si="2"/>
        <v>60</v>
      </c>
      <c r="R23" s="25">
        <f t="shared" si="3"/>
        <v>60</v>
      </c>
    </row>
    <row r="24" spans="1:18" ht="12" customHeight="1">
      <c r="A24" s="13" t="s">
        <v>25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14</v>
      </c>
      <c r="K24" s="16">
        <v>15</v>
      </c>
      <c r="L24" s="16">
        <v>50</v>
      </c>
      <c r="M24" s="16">
        <v>50</v>
      </c>
      <c r="N24" s="17"/>
      <c r="O24" s="25">
        <f t="shared" si="0"/>
        <v>14</v>
      </c>
      <c r="P24" s="25">
        <f t="shared" si="1"/>
        <v>15</v>
      </c>
      <c r="Q24" s="25">
        <f t="shared" si="2"/>
        <v>50</v>
      </c>
      <c r="R24" s="25">
        <f t="shared" si="3"/>
        <v>50</v>
      </c>
    </row>
    <row r="25" spans="1:18" ht="12" customHeight="1">
      <c r="A25" s="13" t="s">
        <v>26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46</v>
      </c>
      <c r="K25" s="16">
        <v>51</v>
      </c>
      <c r="L25" s="16">
        <v>181</v>
      </c>
      <c r="M25" s="16">
        <v>181</v>
      </c>
      <c r="N25" s="17"/>
      <c r="O25" s="25">
        <f t="shared" si="0"/>
        <v>46</v>
      </c>
      <c r="P25" s="25">
        <f t="shared" si="1"/>
        <v>51</v>
      </c>
      <c r="Q25" s="25">
        <f t="shared" si="2"/>
        <v>181</v>
      </c>
      <c r="R25" s="25">
        <f t="shared" si="3"/>
        <v>181</v>
      </c>
    </row>
    <row r="26" spans="1:18" ht="12" customHeight="1">
      <c r="A26" s="13" t="s">
        <v>27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95</v>
      </c>
      <c r="K26" s="16">
        <v>112</v>
      </c>
      <c r="L26" s="16">
        <v>246</v>
      </c>
      <c r="M26" s="16">
        <v>246</v>
      </c>
      <c r="N26" s="17"/>
      <c r="O26" s="25">
        <f t="shared" si="0"/>
        <v>95</v>
      </c>
      <c r="P26" s="25">
        <f t="shared" si="1"/>
        <v>112</v>
      </c>
      <c r="Q26" s="25">
        <f t="shared" si="2"/>
        <v>246</v>
      </c>
      <c r="R26" s="25">
        <f t="shared" si="3"/>
        <v>246</v>
      </c>
    </row>
    <row r="27" spans="1:18" ht="12" customHeight="1">
      <c r="A27" s="13" t="s">
        <v>28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42</v>
      </c>
      <c r="K27" s="16">
        <v>45</v>
      </c>
      <c r="L27" s="16">
        <v>162</v>
      </c>
      <c r="M27" s="16">
        <v>162</v>
      </c>
      <c r="N27" s="17"/>
      <c r="O27" s="25">
        <f t="shared" si="0"/>
        <v>42</v>
      </c>
      <c r="P27" s="25">
        <f t="shared" si="1"/>
        <v>45</v>
      </c>
      <c r="Q27" s="25">
        <f t="shared" si="2"/>
        <v>162</v>
      </c>
      <c r="R27" s="25">
        <f t="shared" si="3"/>
        <v>162</v>
      </c>
    </row>
    <row r="28" spans="1:18" ht="12" customHeight="1">
      <c r="A28" s="13" t="s">
        <v>29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35</v>
      </c>
      <c r="K28" s="16">
        <v>38</v>
      </c>
      <c r="L28" s="16">
        <v>79</v>
      </c>
      <c r="M28" s="16">
        <v>79</v>
      </c>
      <c r="N28" s="17"/>
      <c r="O28" s="25">
        <f t="shared" si="0"/>
        <v>35</v>
      </c>
      <c r="P28" s="25">
        <f t="shared" si="1"/>
        <v>38</v>
      </c>
      <c r="Q28" s="25">
        <f t="shared" si="2"/>
        <v>79</v>
      </c>
      <c r="R28" s="25">
        <f t="shared" si="3"/>
        <v>79</v>
      </c>
    </row>
    <row r="29" spans="1:18" ht="12" customHeight="1">
      <c r="A29" s="13" t="s">
        <v>30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20</v>
      </c>
      <c r="K29" s="16">
        <v>25</v>
      </c>
      <c r="L29" s="16">
        <v>85</v>
      </c>
      <c r="M29" s="16">
        <v>85</v>
      </c>
      <c r="N29" s="17"/>
      <c r="O29" s="25">
        <f t="shared" si="0"/>
        <v>20</v>
      </c>
      <c r="P29" s="25">
        <f t="shared" si="1"/>
        <v>25</v>
      </c>
      <c r="Q29" s="25">
        <f t="shared" si="2"/>
        <v>85</v>
      </c>
      <c r="R29" s="25">
        <f t="shared" si="3"/>
        <v>85</v>
      </c>
    </row>
    <row r="30" spans="1:18" ht="12" customHeight="1">
      <c r="A30" s="13" t="s">
        <v>31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47</v>
      </c>
      <c r="K30" s="16">
        <v>61</v>
      </c>
      <c r="L30" s="16">
        <v>168</v>
      </c>
      <c r="M30" s="16">
        <v>168</v>
      </c>
      <c r="N30" s="17"/>
      <c r="O30" s="25">
        <f t="shared" si="0"/>
        <v>47</v>
      </c>
      <c r="P30" s="25">
        <f t="shared" si="1"/>
        <v>61</v>
      </c>
      <c r="Q30" s="25">
        <f t="shared" si="2"/>
        <v>168</v>
      </c>
      <c r="R30" s="25">
        <f t="shared" si="3"/>
        <v>168</v>
      </c>
    </row>
    <row r="31" spans="1:18" ht="12" customHeight="1">
      <c r="A31" s="13" t="s">
        <v>32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28</v>
      </c>
      <c r="K31" s="16">
        <v>36</v>
      </c>
      <c r="L31" s="16">
        <v>64</v>
      </c>
      <c r="M31" s="16">
        <v>64</v>
      </c>
      <c r="N31" s="17"/>
      <c r="O31" s="25">
        <f t="shared" si="0"/>
        <v>28</v>
      </c>
      <c r="P31" s="25">
        <f t="shared" si="1"/>
        <v>36</v>
      </c>
      <c r="Q31" s="25">
        <f t="shared" si="2"/>
        <v>64</v>
      </c>
      <c r="R31" s="25">
        <f t="shared" si="3"/>
        <v>64</v>
      </c>
    </row>
    <row r="32" spans="1:18" ht="12" customHeight="1">
      <c r="A32" s="13" t="s">
        <v>33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18</v>
      </c>
      <c r="K32" s="16">
        <v>20</v>
      </c>
      <c r="L32" s="16">
        <v>54</v>
      </c>
      <c r="M32" s="16">
        <v>54</v>
      </c>
      <c r="N32" s="17"/>
      <c r="O32" s="25">
        <f t="shared" si="0"/>
        <v>18</v>
      </c>
      <c r="P32" s="25">
        <f t="shared" si="1"/>
        <v>20</v>
      </c>
      <c r="Q32" s="25">
        <f t="shared" si="2"/>
        <v>54</v>
      </c>
      <c r="R32" s="25">
        <f t="shared" si="3"/>
        <v>54</v>
      </c>
    </row>
    <row r="33" spans="1:18" ht="12" customHeight="1">
      <c r="A33" s="13" t="s">
        <v>34</v>
      </c>
      <c r="B33" s="16">
        <v>0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21</v>
      </c>
      <c r="K33" s="16">
        <v>31</v>
      </c>
      <c r="L33" s="16">
        <v>24</v>
      </c>
      <c r="M33" s="16">
        <v>24</v>
      </c>
      <c r="N33" s="17"/>
      <c r="O33" s="25">
        <f t="shared" si="0"/>
        <v>21</v>
      </c>
      <c r="P33" s="25">
        <f t="shared" si="1"/>
        <v>31</v>
      </c>
      <c r="Q33" s="25">
        <f t="shared" si="2"/>
        <v>24</v>
      </c>
      <c r="R33" s="25">
        <f t="shared" si="3"/>
        <v>24</v>
      </c>
    </row>
    <row r="34" spans="1:18" ht="12" customHeight="1">
      <c r="A34" s="13" t="s">
        <v>35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17</v>
      </c>
      <c r="K34" s="16">
        <v>21</v>
      </c>
      <c r="L34" s="16">
        <v>51</v>
      </c>
      <c r="M34" s="16">
        <v>51</v>
      </c>
      <c r="N34" s="17"/>
      <c r="O34" s="25">
        <f t="shared" si="0"/>
        <v>17</v>
      </c>
      <c r="P34" s="25">
        <f t="shared" si="1"/>
        <v>21</v>
      </c>
      <c r="Q34" s="25">
        <f t="shared" si="2"/>
        <v>51</v>
      </c>
      <c r="R34" s="25">
        <f t="shared" si="3"/>
        <v>51</v>
      </c>
    </row>
    <row r="35" spans="1:18" ht="12" customHeight="1">
      <c r="A35" s="13" t="s">
        <v>36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15</v>
      </c>
      <c r="K35" s="16">
        <v>17</v>
      </c>
      <c r="L35" s="16">
        <v>17</v>
      </c>
      <c r="M35" s="16">
        <v>17</v>
      </c>
      <c r="N35" s="17"/>
      <c r="O35" s="25">
        <f t="shared" si="0"/>
        <v>15</v>
      </c>
      <c r="P35" s="25">
        <f t="shared" si="1"/>
        <v>17</v>
      </c>
      <c r="Q35" s="25">
        <f t="shared" si="2"/>
        <v>17</v>
      </c>
      <c r="R35" s="25">
        <f t="shared" si="3"/>
        <v>17</v>
      </c>
    </row>
    <row r="36" spans="1:18" ht="12" customHeight="1">
      <c r="A36" s="13" t="s">
        <v>37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32</v>
      </c>
      <c r="K36" s="16">
        <v>37</v>
      </c>
      <c r="L36" s="16">
        <v>124</v>
      </c>
      <c r="M36" s="16">
        <v>124</v>
      </c>
      <c r="N36" s="17"/>
      <c r="O36" s="25">
        <f t="shared" si="0"/>
        <v>32</v>
      </c>
      <c r="P36" s="25">
        <f t="shared" si="1"/>
        <v>37</v>
      </c>
      <c r="Q36" s="25">
        <f t="shared" si="2"/>
        <v>124</v>
      </c>
      <c r="R36" s="25">
        <f t="shared" si="3"/>
        <v>124</v>
      </c>
    </row>
    <row r="37" spans="1:18" ht="12" customHeight="1">
      <c r="A37" s="13" t="s">
        <v>38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22</v>
      </c>
      <c r="K37" s="16">
        <v>24</v>
      </c>
      <c r="L37" s="16">
        <v>35</v>
      </c>
      <c r="M37" s="16">
        <v>35</v>
      </c>
      <c r="N37" s="17"/>
      <c r="O37" s="25">
        <f t="shared" si="0"/>
        <v>22</v>
      </c>
      <c r="P37" s="25">
        <f t="shared" si="1"/>
        <v>24</v>
      </c>
      <c r="Q37" s="25">
        <f t="shared" si="2"/>
        <v>35</v>
      </c>
      <c r="R37" s="25">
        <f t="shared" si="3"/>
        <v>35</v>
      </c>
    </row>
    <row r="38" spans="1:18" ht="12" customHeight="1">
      <c r="A38" s="13" t="s">
        <v>39</v>
      </c>
      <c r="B38" s="16">
        <v>1</v>
      </c>
      <c r="C38" s="16">
        <v>1</v>
      </c>
      <c r="D38" s="16">
        <v>28</v>
      </c>
      <c r="E38" s="16">
        <v>28</v>
      </c>
      <c r="F38" s="16">
        <v>0</v>
      </c>
      <c r="G38" s="16">
        <v>0</v>
      </c>
      <c r="H38" s="16">
        <v>0</v>
      </c>
      <c r="I38" s="16">
        <v>0</v>
      </c>
      <c r="J38" s="16">
        <v>400</v>
      </c>
      <c r="K38" s="16">
        <v>497</v>
      </c>
      <c r="L38" s="18">
        <v>3197</v>
      </c>
      <c r="M38" s="18">
        <v>3197</v>
      </c>
      <c r="N38" s="17"/>
      <c r="O38" s="25">
        <f t="shared" si="0"/>
        <v>401</v>
      </c>
      <c r="P38" s="25">
        <f t="shared" si="1"/>
        <v>498</v>
      </c>
      <c r="Q38" s="25">
        <f t="shared" si="2"/>
        <v>3225</v>
      </c>
      <c r="R38" s="25">
        <f t="shared" si="3"/>
        <v>3225</v>
      </c>
    </row>
    <row r="39" spans="1:18" ht="12" customHeight="1">
      <c r="A39" s="13" t="s">
        <v>40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21</v>
      </c>
      <c r="K39" s="16">
        <v>21</v>
      </c>
      <c r="L39" s="16">
        <v>69</v>
      </c>
      <c r="M39" s="16">
        <v>69</v>
      </c>
      <c r="N39" s="17"/>
      <c r="O39" s="25">
        <f t="shared" si="0"/>
        <v>21</v>
      </c>
      <c r="P39" s="25">
        <f t="shared" si="1"/>
        <v>21</v>
      </c>
      <c r="Q39" s="25">
        <f t="shared" si="2"/>
        <v>69</v>
      </c>
      <c r="R39" s="25">
        <f t="shared" si="3"/>
        <v>69</v>
      </c>
    </row>
    <row r="40" spans="1:18" ht="12" customHeight="1">
      <c r="A40" s="13" t="s">
        <v>41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19</v>
      </c>
      <c r="K40" s="16">
        <v>20</v>
      </c>
      <c r="L40" s="16">
        <v>33</v>
      </c>
      <c r="M40" s="16">
        <v>33</v>
      </c>
      <c r="N40" s="17"/>
      <c r="O40" s="25">
        <f t="shared" si="0"/>
        <v>19</v>
      </c>
      <c r="P40" s="25">
        <f t="shared" si="1"/>
        <v>20</v>
      </c>
      <c r="Q40" s="25">
        <f t="shared" si="2"/>
        <v>33</v>
      </c>
      <c r="R40" s="25">
        <f t="shared" si="3"/>
        <v>33</v>
      </c>
    </row>
    <row r="41" spans="1:18" ht="12" customHeight="1">
      <c r="A41" s="13" t="s">
        <v>42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24</v>
      </c>
      <c r="K41" s="16">
        <v>31</v>
      </c>
      <c r="L41" s="16">
        <v>67</v>
      </c>
      <c r="M41" s="16">
        <v>67</v>
      </c>
      <c r="N41" s="17"/>
      <c r="O41" s="25">
        <f t="shared" si="0"/>
        <v>24</v>
      </c>
      <c r="P41" s="25">
        <f t="shared" si="1"/>
        <v>31</v>
      </c>
      <c r="Q41" s="25">
        <f t="shared" si="2"/>
        <v>67</v>
      </c>
      <c r="R41" s="25">
        <f t="shared" si="3"/>
        <v>67</v>
      </c>
    </row>
    <row r="42" spans="1:18" ht="12" customHeight="1">
      <c r="A42" s="13" t="s">
        <v>43</v>
      </c>
      <c r="B42" s="16">
        <v>0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21</v>
      </c>
      <c r="K42" s="16">
        <v>24</v>
      </c>
      <c r="L42" s="16">
        <v>55</v>
      </c>
      <c r="M42" s="16">
        <v>55</v>
      </c>
      <c r="N42" s="17"/>
      <c r="O42" s="25">
        <f t="shared" si="0"/>
        <v>21</v>
      </c>
      <c r="P42" s="25">
        <f t="shared" si="1"/>
        <v>24</v>
      </c>
      <c r="Q42" s="25">
        <f t="shared" si="2"/>
        <v>55</v>
      </c>
      <c r="R42" s="25">
        <f t="shared" si="3"/>
        <v>55</v>
      </c>
    </row>
    <row r="43" spans="1:18" ht="12" customHeight="1">
      <c r="A43" s="13" t="s">
        <v>44</v>
      </c>
      <c r="B43" s="16">
        <v>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59</v>
      </c>
      <c r="K43" s="16">
        <v>69</v>
      </c>
      <c r="L43" s="16">
        <v>160</v>
      </c>
      <c r="M43" s="16">
        <v>160</v>
      </c>
      <c r="N43" s="17"/>
      <c r="O43" s="25">
        <f t="shared" si="0"/>
        <v>59</v>
      </c>
      <c r="P43" s="25">
        <f t="shared" si="1"/>
        <v>69</v>
      </c>
      <c r="Q43" s="25">
        <f t="shared" si="2"/>
        <v>160</v>
      </c>
      <c r="R43" s="25">
        <f t="shared" si="3"/>
        <v>160</v>
      </c>
    </row>
    <row r="44" spans="1:18" ht="12" customHeight="1">
      <c r="A44" s="13" t="s">
        <v>45</v>
      </c>
      <c r="B44" s="16">
        <v>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24</v>
      </c>
      <c r="K44" s="16">
        <v>31</v>
      </c>
      <c r="L44" s="16">
        <v>74</v>
      </c>
      <c r="M44" s="16">
        <v>74</v>
      </c>
      <c r="N44" s="17"/>
      <c r="O44" s="25">
        <f t="shared" si="0"/>
        <v>24</v>
      </c>
      <c r="P44" s="25">
        <f t="shared" si="1"/>
        <v>31</v>
      </c>
      <c r="Q44" s="25">
        <f t="shared" si="2"/>
        <v>74</v>
      </c>
      <c r="R44" s="25">
        <f t="shared" si="3"/>
        <v>74</v>
      </c>
    </row>
    <row r="45" spans="1:18" ht="12" customHeight="1">
      <c r="A45" s="13" t="s">
        <v>46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49</v>
      </c>
      <c r="K45" s="16">
        <v>52</v>
      </c>
      <c r="L45" s="16">
        <v>150</v>
      </c>
      <c r="M45" s="16">
        <v>150</v>
      </c>
      <c r="N45" s="17"/>
      <c r="O45" s="25">
        <f t="shared" si="0"/>
        <v>49</v>
      </c>
      <c r="P45" s="25">
        <f t="shared" si="1"/>
        <v>52</v>
      </c>
      <c r="Q45" s="25">
        <f t="shared" si="2"/>
        <v>150</v>
      </c>
      <c r="R45" s="25">
        <f t="shared" si="3"/>
        <v>150</v>
      </c>
    </row>
    <row r="46" spans="1:18" ht="12" customHeight="1">
      <c r="A46" s="13" t="s">
        <v>47</v>
      </c>
      <c r="B46" s="16">
        <v>0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14</v>
      </c>
      <c r="K46" s="16">
        <v>15</v>
      </c>
      <c r="L46" s="16">
        <v>28</v>
      </c>
      <c r="M46" s="16">
        <v>28</v>
      </c>
      <c r="N46" s="17"/>
      <c r="O46" s="25">
        <f t="shared" si="0"/>
        <v>14</v>
      </c>
      <c r="P46" s="25">
        <f t="shared" si="1"/>
        <v>15</v>
      </c>
      <c r="Q46" s="25">
        <f t="shared" si="2"/>
        <v>28</v>
      </c>
      <c r="R46" s="25">
        <f t="shared" si="3"/>
        <v>28</v>
      </c>
    </row>
    <row r="47" spans="1:18" ht="12" customHeight="1">
      <c r="A47" s="13" t="s">
        <v>48</v>
      </c>
      <c r="B47" s="16">
        <v>0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21</v>
      </c>
      <c r="K47" s="16">
        <v>30</v>
      </c>
      <c r="L47" s="16">
        <v>57</v>
      </c>
      <c r="M47" s="16">
        <v>57</v>
      </c>
      <c r="N47" s="17"/>
      <c r="O47" s="25">
        <f t="shared" si="0"/>
        <v>21</v>
      </c>
      <c r="P47" s="25">
        <f t="shared" si="1"/>
        <v>30</v>
      </c>
      <c r="Q47" s="25">
        <f t="shared" si="2"/>
        <v>57</v>
      </c>
      <c r="R47" s="25">
        <f t="shared" si="3"/>
        <v>57</v>
      </c>
    </row>
    <row r="48" spans="1:18" ht="12" customHeight="1">
      <c r="A48" s="13" t="s">
        <v>49</v>
      </c>
      <c r="B48" s="16">
        <v>0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29</v>
      </c>
      <c r="K48" s="16">
        <v>31</v>
      </c>
      <c r="L48" s="16">
        <v>114</v>
      </c>
      <c r="M48" s="16">
        <v>114</v>
      </c>
      <c r="N48" s="17"/>
      <c r="O48" s="25">
        <f t="shared" si="0"/>
        <v>29</v>
      </c>
      <c r="P48" s="25">
        <f t="shared" si="1"/>
        <v>31</v>
      </c>
      <c r="Q48" s="25">
        <f t="shared" si="2"/>
        <v>114</v>
      </c>
      <c r="R48" s="25">
        <f t="shared" si="3"/>
        <v>114</v>
      </c>
    </row>
    <row r="49" spans="1:18" ht="12" customHeight="1">
      <c r="A49" s="13" t="s">
        <v>50</v>
      </c>
      <c r="B49" s="16">
        <v>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13</v>
      </c>
      <c r="K49" s="16">
        <v>13</v>
      </c>
      <c r="L49" s="16">
        <v>29</v>
      </c>
      <c r="M49" s="16">
        <v>29</v>
      </c>
      <c r="N49" s="17"/>
      <c r="O49" s="25">
        <f t="shared" si="0"/>
        <v>13</v>
      </c>
      <c r="P49" s="25">
        <f t="shared" si="1"/>
        <v>13</v>
      </c>
      <c r="Q49" s="25">
        <f t="shared" si="2"/>
        <v>29</v>
      </c>
      <c r="R49" s="25">
        <f t="shared" si="3"/>
        <v>29</v>
      </c>
    </row>
    <row r="50" spans="1:18" ht="12" customHeight="1">
      <c r="A50" s="13" t="s">
        <v>51</v>
      </c>
      <c r="B50" s="16">
        <v>0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34</v>
      </c>
      <c r="K50" s="16">
        <v>38</v>
      </c>
      <c r="L50" s="16">
        <v>48</v>
      </c>
      <c r="M50" s="16">
        <v>48</v>
      </c>
      <c r="N50" s="17"/>
      <c r="O50" s="25">
        <f t="shared" si="0"/>
        <v>34</v>
      </c>
      <c r="P50" s="25">
        <f t="shared" si="1"/>
        <v>38</v>
      </c>
      <c r="Q50" s="25">
        <f t="shared" si="2"/>
        <v>48</v>
      </c>
      <c r="R50" s="25">
        <f t="shared" si="3"/>
        <v>48</v>
      </c>
    </row>
    <row r="51" spans="1:18" ht="12" customHeight="1">
      <c r="A51" s="13" t="s">
        <v>52</v>
      </c>
      <c r="B51" s="16">
        <v>0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23</v>
      </c>
      <c r="K51" s="16">
        <v>29</v>
      </c>
      <c r="L51" s="16">
        <v>36</v>
      </c>
      <c r="M51" s="16">
        <v>36</v>
      </c>
      <c r="N51" s="17"/>
      <c r="O51" s="25">
        <f t="shared" si="0"/>
        <v>23</v>
      </c>
      <c r="P51" s="25">
        <f t="shared" si="1"/>
        <v>29</v>
      </c>
      <c r="Q51" s="25">
        <f t="shared" si="2"/>
        <v>36</v>
      </c>
      <c r="R51" s="25">
        <f t="shared" si="3"/>
        <v>36</v>
      </c>
    </row>
    <row r="52" spans="1:18" ht="12" customHeight="1">
      <c r="A52" s="13" t="s">
        <v>53</v>
      </c>
      <c r="B52" s="16">
        <v>0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60</v>
      </c>
      <c r="K52" s="16">
        <v>65</v>
      </c>
      <c r="L52" s="16">
        <v>197</v>
      </c>
      <c r="M52" s="16">
        <v>197</v>
      </c>
      <c r="N52" s="17"/>
      <c r="O52" s="25">
        <f t="shared" si="0"/>
        <v>60</v>
      </c>
      <c r="P52" s="25">
        <f t="shared" si="1"/>
        <v>65</v>
      </c>
      <c r="Q52" s="25">
        <f t="shared" si="2"/>
        <v>197</v>
      </c>
      <c r="R52" s="25">
        <f t="shared" si="3"/>
        <v>197</v>
      </c>
    </row>
    <row r="53" spans="1:18" ht="12" customHeight="1">
      <c r="A53" s="13" t="s">
        <v>54</v>
      </c>
      <c r="B53" s="16">
        <v>0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58</v>
      </c>
      <c r="K53" s="16">
        <v>66</v>
      </c>
      <c r="L53" s="16">
        <v>128</v>
      </c>
      <c r="M53" s="16">
        <v>128</v>
      </c>
      <c r="N53" s="17"/>
      <c r="O53" s="25">
        <f t="shared" si="0"/>
        <v>58</v>
      </c>
      <c r="P53" s="25">
        <f t="shared" si="1"/>
        <v>66</v>
      </c>
      <c r="Q53" s="25">
        <f t="shared" si="2"/>
        <v>128</v>
      </c>
      <c r="R53" s="25">
        <f t="shared" si="3"/>
        <v>128</v>
      </c>
    </row>
    <row r="54" spans="1:18" ht="12" customHeight="1">
      <c r="A54" s="13" t="s">
        <v>55</v>
      </c>
      <c r="B54" s="16">
        <v>1</v>
      </c>
      <c r="C54" s="16">
        <v>2</v>
      </c>
      <c r="D54" s="16">
        <v>31</v>
      </c>
      <c r="E54" s="16">
        <v>31</v>
      </c>
      <c r="F54" s="16">
        <v>0</v>
      </c>
      <c r="G54" s="16">
        <v>0</v>
      </c>
      <c r="H54" s="16">
        <v>0</v>
      </c>
      <c r="I54" s="16">
        <v>0</v>
      </c>
      <c r="J54" s="16">
        <v>33</v>
      </c>
      <c r="K54" s="16">
        <v>41</v>
      </c>
      <c r="L54" s="16">
        <v>92</v>
      </c>
      <c r="M54" s="16">
        <v>92</v>
      </c>
      <c r="N54" s="17"/>
      <c r="O54" s="25">
        <f t="shared" si="0"/>
        <v>34</v>
      </c>
      <c r="P54" s="25">
        <f t="shared" si="1"/>
        <v>43</v>
      </c>
      <c r="Q54" s="25">
        <f t="shared" si="2"/>
        <v>123</v>
      </c>
      <c r="R54" s="25">
        <f t="shared" si="3"/>
        <v>123</v>
      </c>
    </row>
    <row r="55" spans="1:18" ht="12" customHeight="1">
      <c r="A55" s="13" t="s">
        <v>56</v>
      </c>
      <c r="B55" s="16">
        <v>0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30</v>
      </c>
      <c r="K55" s="16">
        <v>36</v>
      </c>
      <c r="L55" s="16">
        <v>66</v>
      </c>
      <c r="M55" s="16">
        <v>66</v>
      </c>
      <c r="N55" s="17"/>
      <c r="O55" s="25">
        <f t="shared" si="0"/>
        <v>30</v>
      </c>
      <c r="P55" s="25">
        <f t="shared" si="1"/>
        <v>36</v>
      </c>
      <c r="Q55" s="25">
        <f t="shared" si="2"/>
        <v>66</v>
      </c>
      <c r="R55" s="25">
        <f t="shared" si="3"/>
        <v>66</v>
      </c>
    </row>
    <row r="56" spans="1:18" ht="12" customHeight="1">
      <c r="A56" s="13" t="s">
        <v>57</v>
      </c>
      <c r="B56" s="16">
        <v>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12</v>
      </c>
      <c r="K56" s="16">
        <v>15</v>
      </c>
      <c r="L56" s="16">
        <v>74</v>
      </c>
      <c r="M56" s="16">
        <v>74</v>
      </c>
      <c r="N56" s="17"/>
      <c r="O56" s="25">
        <f t="shared" si="0"/>
        <v>12</v>
      </c>
      <c r="P56" s="25">
        <f t="shared" si="1"/>
        <v>15</v>
      </c>
      <c r="Q56" s="25">
        <f t="shared" si="2"/>
        <v>74</v>
      </c>
      <c r="R56" s="25">
        <f t="shared" si="3"/>
        <v>74</v>
      </c>
    </row>
    <row r="57" spans="1:18" ht="12" customHeight="1">
      <c r="A57" s="13" t="s">
        <v>58</v>
      </c>
      <c r="B57" s="16">
        <v>0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17</v>
      </c>
      <c r="K57" s="16">
        <v>17</v>
      </c>
      <c r="L57" s="16">
        <v>34</v>
      </c>
      <c r="M57" s="16">
        <v>34</v>
      </c>
      <c r="N57" s="17"/>
      <c r="O57" s="25">
        <f t="shared" si="0"/>
        <v>17</v>
      </c>
      <c r="P57" s="25">
        <f t="shared" si="1"/>
        <v>17</v>
      </c>
      <c r="Q57" s="25">
        <f t="shared" si="2"/>
        <v>34</v>
      </c>
      <c r="R57" s="25">
        <f t="shared" si="3"/>
        <v>34</v>
      </c>
    </row>
    <row r="58" spans="1:18" ht="12" customHeight="1">
      <c r="A58" s="13" t="s">
        <v>59</v>
      </c>
      <c r="B58" s="16">
        <v>0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26</v>
      </c>
      <c r="K58" s="16">
        <v>68</v>
      </c>
      <c r="L58" s="18">
        <v>2024</v>
      </c>
      <c r="M58" s="18">
        <v>2024</v>
      </c>
      <c r="N58" s="17"/>
      <c r="O58" s="25">
        <f t="shared" si="0"/>
        <v>26</v>
      </c>
      <c r="P58" s="25">
        <f t="shared" si="1"/>
        <v>68</v>
      </c>
      <c r="Q58" s="25">
        <f t="shared" si="2"/>
        <v>2024</v>
      </c>
      <c r="R58" s="25">
        <f t="shared" si="3"/>
        <v>2024</v>
      </c>
    </row>
    <row r="59" spans="1:18" ht="12" customHeight="1">
      <c r="A59" s="13" t="s">
        <v>60</v>
      </c>
      <c r="B59" s="16">
        <v>0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85</v>
      </c>
      <c r="K59" s="16">
        <v>98</v>
      </c>
      <c r="L59" s="16">
        <v>417</v>
      </c>
      <c r="M59" s="16">
        <v>417</v>
      </c>
      <c r="N59" s="17"/>
      <c r="O59" s="25">
        <f t="shared" si="0"/>
        <v>85</v>
      </c>
      <c r="P59" s="25">
        <f t="shared" si="1"/>
        <v>98</v>
      </c>
      <c r="Q59" s="25">
        <f t="shared" si="2"/>
        <v>417</v>
      </c>
      <c r="R59" s="25">
        <f t="shared" si="3"/>
        <v>417</v>
      </c>
    </row>
    <row r="60" spans="1:18" ht="12" customHeight="1">
      <c r="A60" s="13" t="s">
        <v>61</v>
      </c>
      <c r="B60" s="16">
        <v>1</v>
      </c>
      <c r="C60" s="16">
        <v>1</v>
      </c>
      <c r="D60" s="16">
        <v>24</v>
      </c>
      <c r="E60" s="16">
        <v>24</v>
      </c>
      <c r="F60" s="16">
        <v>0</v>
      </c>
      <c r="G60" s="16">
        <v>0</v>
      </c>
      <c r="H60" s="16">
        <v>0</v>
      </c>
      <c r="I60" s="16">
        <v>0</v>
      </c>
      <c r="J60" s="16">
        <v>92</v>
      </c>
      <c r="K60" s="16">
        <v>113</v>
      </c>
      <c r="L60" s="16">
        <v>420</v>
      </c>
      <c r="M60" s="16">
        <v>420</v>
      </c>
      <c r="N60" s="17"/>
      <c r="O60" s="25">
        <f t="shared" si="0"/>
        <v>93</v>
      </c>
      <c r="P60" s="25">
        <f t="shared" si="1"/>
        <v>114</v>
      </c>
      <c r="Q60" s="25">
        <f t="shared" si="2"/>
        <v>444</v>
      </c>
      <c r="R60" s="25">
        <f t="shared" si="3"/>
        <v>444</v>
      </c>
    </row>
    <row r="61" spans="1:18" ht="12" customHeight="1">
      <c r="A61" s="13" t="s">
        <v>62</v>
      </c>
      <c r="B61" s="16">
        <v>0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43</v>
      </c>
      <c r="K61" s="16">
        <v>52</v>
      </c>
      <c r="L61" s="16">
        <v>116</v>
      </c>
      <c r="M61" s="16">
        <v>116</v>
      </c>
      <c r="N61" s="17"/>
      <c r="O61" s="25">
        <f t="shared" si="0"/>
        <v>43</v>
      </c>
      <c r="P61" s="25">
        <f t="shared" si="1"/>
        <v>52</v>
      </c>
      <c r="Q61" s="25">
        <f t="shared" si="2"/>
        <v>116</v>
      </c>
      <c r="R61" s="25">
        <f t="shared" si="3"/>
        <v>116</v>
      </c>
    </row>
    <row r="62" spans="1:18" ht="12" customHeight="1">
      <c r="A62" s="13" t="s">
        <v>63</v>
      </c>
      <c r="B62" s="16">
        <v>1</v>
      </c>
      <c r="C62" s="16">
        <v>2</v>
      </c>
      <c r="D62" s="16">
        <v>1</v>
      </c>
      <c r="E62" s="16">
        <v>1</v>
      </c>
      <c r="F62" s="16">
        <v>0</v>
      </c>
      <c r="G62" s="16">
        <v>0</v>
      </c>
      <c r="H62" s="16">
        <v>0</v>
      </c>
      <c r="I62" s="16">
        <v>0</v>
      </c>
      <c r="J62" s="16">
        <v>21</v>
      </c>
      <c r="K62" s="16">
        <v>28</v>
      </c>
      <c r="L62" s="16">
        <v>139</v>
      </c>
      <c r="M62" s="16">
        <v>139</v>
      </c>
      <c r="N62" s="17"/>
      <c r="O62" s="25">
        <f t="shared" si="0"/>
        <v>22</v>
      </c>
      <c r="P62" s="25">
        <f t="shared" si="1"/>
        <v>30</v>
      </c>
      <c r="Q62" s="25">
        <f t="shared" si="2"/>
        <v>140</v>
      </c>
      <c r="R62" s="25">
        <f t="shared" si="3"/>
        <v>140</v>
      </c>
    </row>
    <row r="63" spans="1:18" ht="12" customHeight="1">
      <c r="A63" s="13" t="s">
        <v>64</v>
      </c>
      <c r="B63" s="16">
        <v>1</v>
      </c>
      <c r="C63" s="16">
        <v>1</v>
      </c>
      <c r="D63" s="16">
        <v>1</v>
      </c>
      <c r="E63" s="16">
        <v>1</v>
      </c>
      <c r="F63" s="16">
        <v>0</v>
      </c>
      <c r="G63" s="16">
        <v>0</v>
      </c>
      <c r="H63" s="16">
        <v>0</v>
      </c>
      <c r="I63" s="16">
        <v>0</v>
      </c>
      <c r="J63" s="16">
        <v>63</v>
      </c>
      <c r="K63" s="16">
        <v>78</v>
      </c>
      <c r="L63" s="16">
        <v>242</v>
      </c>
      <c r="M63" s="16">
        <v>242</v>
      </c>
      <c r="N63" s="17"/>
      <c r="O63" s="25">
        <f t="shared" si="0"/>
        <v>64</v>
      </c>
      <c r="P63" s="25">
        <f t="shared" si="1"/>
        <v>79</v>
      </c>
      <c r="Q63" s="25">
        <f t="shared" si="2"/>
        <v>243</v>
      </c>
      <c r="R63" s="25">
        <f t="shared" si="3"/>
        <v>243</v>
      </c>
    </row>
    <row r="64" spans="1:18" ht="12" customHeight="1">
      <c r="A64" s="13" t="s">
        <v>65</v>
      </c>
      <c r="B64" s="16">
        <v>0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11</v>
      </c>
      <c r="K64" s="16">
        <v>11</v>
      </c>
      <c r="L64" s="16">
        <v>29</v>
      </c>
      <c r="M64" s="16">
        <v>29</v>
      </c>
      <c r="N64" s="17"/>
      <c r="O64" s="25">
        <f t="shared" si="0"/>
        <v>11</v>
      </c>
      <c r="P64" s="25">
        <f t="shared" si="1"/>
        <v>11</v>
      </c>
      <c r="Q64" s="25">
        <f t="shared" si="2"/>
        <v>29</v>
      </c>
      <c r="R64" s="25">
        <f t="shared" si="3"/>
        <v>29</v>
      </c>
    </row>
    <row r="65" spans="1:18" ht="12" customHeight="1">
      <c r="A65" s="13" t="s">
        <v>66</v>
      </c>
      <c r="B65" s="16">
        <v>0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36</v>
      </c>
      <c r="K65" s="16">
        <v>43</v>
      </c>
      <c r="L65" s="16">
        <v>73</v>
      </c>
      <c r="M65" s="16">
        <v>73</v>
      </c>
      <c r="N65" s="17"/>
      <c r="O65" s="25">
        <f t="shared" si="0"/>
        <v>36</v>
      </c>
      <c r="P65" s="25">
        <f t="shared" si="1"/>
        <v>43</v>
      </c>
      <c r="Q65" s="25">
        <f t="shared" si="2"/>
        <v>73</v>
      </c>
      <c r="R65" s="25">
        <f t="shared" si="3"/>
        <v>73</v>
      </c>
    </row>
    <row r="66" spans="1:18" ht="12" customHeight="1">
      <c r="A66" s="13" t="s">
        <v>67</v>
      </c>
      <c r="B66" s="16">
        <v>0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39</v>
      </c>
      <c r="K66" s="16">
        <v>47</v>
      </c>
      <c r="L66" s="16">
        <v>187</v>
      </c>
      <c r="M66" s="16">
        <v>187</v>
      </c>
      <c r="N66" s="17"/>
      <c r="O66" s="25">
        <f t="shared" si="0"/>
        <v>39</v>
      </c>
      <c r="P66" s="25">
        <f t="shared" si="1"/>
        <v>47</v>
      </c>
      <c r="Q66" s="25">
        <f t="shared" si="2"/>
        <v>187</v>
      </c>
      <c r="R66" s="25">
        <f t="shared" si="3"/>
        <v>187</v>
      </c>
    </row>
    <row r="67" spans="1:18" ht="12" customHeight="1">
      <c r="A67" s="15" t="s">
        <v>68</v>
      </c>
      <c r="B67" s="23">
        <v>9</v>
      </c>
      <c r="C67" s="23">
        <v>13</v>
      </c>
      <c r="D67" s="23">
        <v>203</v>
      </c>
      <c r="E67" s="23">
        <v>203</v>
      </c>
      <c r="F67" s="23">
        <v>1</v>
      </c>
      <c r="G67" s="23">
        <v>1</v>
      </c>
      <c r="H67" s="23">
        <v>1</v>
      </c>
      <c r="I67" s="23">
        <v>1</v>
      </c>
      <c r="J67" s="24">
        <v>4740</v>
      </c>
      <c r="K67" s="24">
        <v>6110</v>
      </c>
      <c r="L67" s="24">
        <v>47607</v>
      </c>
      <c r="M67" s="24">
        <v>47607</v>
      </c>
      <c r="N67" s="17"/>
      <c r="O67" s="24">
        <f t="shared" si="0"/>
        <v>4750</v>
      </c>
      <c r="P67" s="24">
        <f t="shared" si="1"/>
        <v>6124</v>
      </c>
      <c r="Q67" s="24">
        <f t="shared" si="2"/>
        <v>47811</v>
      </c>
      <c r="R67" s="24">
        <f t="shared" si="3"/>
        <v>47811</v>
      </c>
    </row>
    <row r="68" ht="12" customHeight="1">
      <c r="A68" s="9"/>
    </row>
    <row r="69" ht="12" customHeight="1">
      <c r="A69" s="9"/>
    </row>
    <row r="70" ht="12" customHeight="1">
      <c r="A70" s="9"/>
    </row>
    <row r="71" ht="12" customHeight="1">
      <c r="A71" s="9"/>
    </row>
    <row r="72" ht="12" customHeight="1">
      <c r="A72" s="9"/>
    </row>
    <row r="73" ht="12" customHeight="1">
      <c r="A73" s="9"/>
    </row>
    <row r="74" ht="12" customHeight="1">
      <c r="A74" s="9"/>
    </row>
    <row r="75" ht="12" customHeight="1">
      <c r="A75" s="9"/>
    </row>
    <row r="76" ht="12" customHeight="1">
      <c r="A76" s="9"/>
    </row>
    <row r="77" ht="12" customHeight="1">
      <c r="A77" s="9"/>
    </row>
    <row r="78" ht="12" customHeight="1">
      <c r="A78" s="9"/>
    </row>
    <row r="79" ht="12" customHeight="1">
      <c r="A79" s="9"/>
    </row>
    <row r="80" ht="12" customHeight="1">
      <c r="A80" s="9"/>
    </row>
    <row r="81" ht="12" customHeight="1">
      <c r="A81" s="9"/>
    </row>
    <row r="82" ht="12" customHeight="1">
      <c r="A82" s="9"/>
    </row>
    <row r="83" ht="12" customHeight="1">
      <c r="A83" s="9"/>
    </row>
    <row r="84" ht="12" customHeight="1">
      <c r="A84" s="9"/>
    </row>
    <row r="85" ht="12" customHeight="1">
      <c r="A85" s="9"/>
    </row>
    <row r="86" ht="12" customHeight="1">
      <c r="A86" s="9"/>
    </row>
    <row r="87" ht="12" customHeight="1">
      <c r="A87" s="9"/>
    </row>
    <row r="88" ht="12" customHeight="1">
      <c r="A88" s="9"/>
    </row>
    <row r="89" ht="12" customHeight="1">
      <c r="A89" s="9"/>
    </row>
    <row r="90" ht="12" customHeight="1">
      <c r="A90" s="9"/>
    </row>
    <row r="91" ht="12" customHeight="1">
      <c r="A91" s="9"/>
    </row>
    <row r="92" ht="12" customHeight="1">
      <c r="A92" s="9"/>
    </row>
    <row r="93" ht="12" customHeight="1">
      <c r="A93" s="9"/>
    </row>
    <row r="94" ht="12" customHeight="1">
      <c r="A94" s="9"/>
    </row>
    <row r="95" ht="12" customHeight="1">
      <c r="A95" s="9"/>
    </row>
    <row r="96" ht="12" customHeight="1">
      <c r="A96" s="9"/>
    </row>
    <row r="97" ht="12" customHeight="1">
      <c r="A97" s="9"/>
    </row>
    <row r="98" ht="12" customHeight="1">
      <c r="A98" s="9"/>
    </row>
    <row r="99" ht="12" customHeight="1">
      <c r="A99" s="9"/>
    </row>
    <row r="100" ht="12" customHeight="1">
      <c r="A100" s="9"/>
    </row>
    <row r="101" ht="12" customHeight="1">
      <c r="A101" s="9"/>
    </row>
    <row r="102" ht="12" customHeight="1">
      <c r="A102" s="9"/>
    </row>
    <row r="103" ht="12" customHeight="1">
      <c r="A103" s="9"/>
    </row>
    <row r="104" ht="12" customHeight="1">
      <c r="A104" s="9"/>
    </row>
    <row r="105" ht="12" customHeight="1">
      <c r="A105" s="9"/>
    </row>
    <row r="106" ht="12" customHeight="1">
      <c r="A106" s="9"/>
    </row>
    <row r="107" ht="12" customHeight="1">
      <c r="A107" s="9"/>
    </row>
    <row r="108" ht="12" customHeight="1">
      <c r="A108" s="9"/>
    </row>
    <row r="109" ht="12" customHeight="1">
      <c r="A109" s="9"/>
    </row>
    <row r="110" ht="12" customHeight="1">
      <c r="A110" s="9"/>
    </row>
    <row r="111" ht="12" customHeight="1">
      <c r="A111" s="9"/>
    </row>
    <row r="112" ht="12" customHeight="1">
      <c r="A112" s="9"/>
    </row>
    <row r="113" ht="12" customHeight="1">
      <c r="A113" s="9"/>
    </row>
    <row r="114" ht="12" customHeight="1">
      <c r="A114" s="9"/>
    </row>
    <row r="115" ht="12" customHeight="1">
      <c r="A115" s="9"/>
    </row>
    <row r="116" ht="12" customHeight="1">
      <c r="A116" s="9"/>
    </row>
    <row r="117" ht="12" customHeight="1">
      <c r="A117" s="9"/>
    </row>
    <row r="118" ht="12" customHeight="1">
      <c r="A118" s="9"/>
    </row>
    <row r="119" ht="12" customHeight="1">
      <c r="A119" s="9"/>
    </row>
    <row r="120" ht="12" customHeight="1">
      <c r="A120" s="9"/>
    </row>
    <row r="121" ht="12" customHeight="1">
      <c r="A121" s="9"/>
    </row>
    <row r="122" ht="12" customHeight="1">
      <c r="A122" s="9"/>
    </row>
    <row r="123" ht="12" customHeight="1">
      <c r="A123" s="9"/>
    </row>
    <row r="124" ht="12" customHeight="1">
      <c r="A124" s="9"/>
    </row>
    <row r="125" ht="12" customHeight="1">
      <c r="A125" s="9"/>
    </row>
    <row r="126" ht="12" customHeight="1">
      <c r="A126" s="9"/>
    </row>
    <row r="127" ht="12" customHeight="1">
      <c r="A127" s="9"/>
    </row>
    <row r="128" ht="12" customHeight="1">
      <c r="A128" s="9"/>
    </row>
    <row r="129" ht="12" customHeight="1">
      <c r="A129" s="9"/>
    </row>
    <row r="130" ht="12" customHeight="1">
      <c r="A130" s="9"/>
    </row>
    <row r="131" ht="12" customHeight="1">
      <c r="A131" s="9"/>
    </row>
    <row r="132" ht="12" customHeight="1">
      <c r="A132" s="9"/>
    </row>
    <row r="133" ht="12" customHeight="1">
      <c r="A133" s="9"/>
    </row>
    <row r="134" ht="12" customHeight="1">
      <c r="A134" s="9"/>
    </row>
    <row r="135" ht="12" customHeight="1">
      <c r="A135" s="9"/>
    </row>
    <row r="136" ht="12" customHeight="1">
      <c r="A136" s="9"/>
    </row>
    <row r="137" ht="12" customHeight="1">
      <c r="A137" s="9"/>
    </row>
    <row r="138" ht="12" customHeight="1">
      <c r="A138" s="9"/>
    </row>
    <row r="139" ht="12" customHeight="1">
      <c r="A139" s="9"/>
    </row>
    <row r="140" ht="12" customHeight="1">
      <c r="A140" s="9"/>
    </row>
    <row r="141" ht="12" customHeight="1">
      <c r="A141" s="9"/>
    </row>
    <row r="142" ht="12" customHeight="1">
      <c r="A142" s="9"/>
    </row>
    <row r="143" ht="12" customHeight="1">
      <c r="A143" s="9"/>
    </row>
    <row r="144" ht="12" customHeight="1">
      <c r="A144" s="9"/>
    </row>
    <row r="145" ht="12" customHeight="1">
      <c r="A145" s="9"/>
    </row>
    <row r="146" ht="12" customHeight="1">
      <c r="A146" s="9"/>
    </row>
    <row r="147" ht="12" customHeight="1">
      <c r="A147" s="9"/>
    </row>
    <row r="148" ht="12" customHeight="1">
      <c r="A148" s="9"/>
    </row>
    <row r="149" ht="12" customHeight="1">
      <c r="A149" s="9"/>
    </row>
    <row r="150" ht="12" customHeight="1">
      <c r="A150" s="9"/>
    </row>
    <row r="151" ht="12" customHeight="1">
      <c r="A151" s="9"/>
    </row>
    <row r="152" ht="12" customHeight="1">
      <c r="A152" s="9"/>
    </row>
    <row r="153" ht="12" customHeight="1">
      <c r="A153" s="9"/>
    </row>
    <row r="154" ht="12" customHeight="1">
      <c r="A154" s="9"/>
    </row>
    <row r="155" ht="12" customHeight="1">
      <c r="A155" s="9"/>
    </row>
    <row r="156" ht="12" customHeight="1">
      <c r="A156" s="9"/>
    </row>
    <row r="157" ht="12" customHeight="1">
      <c r="A157" s="9"/>
    </row>
    <row r="158" ht="12" customHeight="1">
      <c r="A158" s="9"/>
    </row>
    <row r="159" ht="12" customHeight="1">
      <c r="A159" s="9"/>
    </row>
    <row r="160" ht="12" customHeight="1">
      <c r="A160" s="9"/>
    </row>
    <row r="161" ht="12" customHeight="1">
      <c r="A161" s="9"/>
    </row>
    <row r="162" ht="12" customHeight="1">
      <c r="A162" s="9"/>
    </row>
    <row r="163" ht="12" customHeight="1">
      <c r="A163" s="9"/>
    </row>
    <row r="164" ht="12" customHeight="1">
      <c r="A164" s="9"/>
    </row>
    <row r="165" ht="12" customHeight="1">
      <c r="A165" s="9"/>
    </row>
    <row r="166" ht="12" customHeight="1">
      <c r="A166" s="9"/>
    </row>
    <row r="167" ht="12" customHeight="1">
      <c r="A167" s="9"/>
    </row>
    <row r="168" ht="12" customHeight="1">
      <c r="A168" s="9"/>
    </row>
    <row r="169" ht="12" customHeight="1">
      <c r="A169" s="9"/>
    </row>
    <row r="170" ht="12" customHeight="1">
      <c r="A170" s="9"/>
    </row>
    <row r="171" ht="12" customHeight="1">
      <c r="A171" s="9"/>
    </row>
    <row r="172" ht="12" customHeight="1">
      <c r="A172" s="9"/>
    </row>
    <row r="173" ht="12" customHeight="1">
      <c r="A173" s="9"/>
    </row>
    <row r="174" ht="12" customHeight="1">
      <c r="A174" s="9"/>
    </row>
    <row r="175" ht="12" customHeight="1">
      <c r="A175" s="9"/>
    </row>
    <row r="176" ht="12" customHeight="1">
      <c r="A176" s="9"/>
    </row>
    <row r="177" ht="12" customHeight="1">
      <c r="A177" s="9"/>
    </row>
    <row r="178" ht="12" customHeight="1">
      <c r="A178" s="9"/>
    </row>
    <row r="179" ht="12" customHeight="1">
      <c r="A179" s="9"/>
    </row>
    <row r="180" ht="12" customHeight="1">
      <c r="A180" s="9"/>
    </row>
    <row r="181" ht="12" customHeight="1">
      <c r="A181" s="9"/>
    </row>
    <row r="182" ht="12" customHeight="1">
      <c r="A182" s="9"/>
    </row>
    <row r="183" ht="12" customHeight="1">
      <c r="A183" s="9"/>
    </row>
    <row r="184" ht="12" customHeight="1">
      <c r="A184" s="9"/>
    </row>
    <row r="185" ht="12" customHeight="1">
      <c r="A185" s="9"/>
    </row>
    <row r="186" ht="12" customHeight="1">
      <c r="A186" s="9"/>
    </row>
    <row r="187" ht="12" customHeight="1">
      <c r="A187" s="9"/>
    </row>
    <row r="188" ht="12" customHeight="1">
      <c r="A188" s="9"/>
    </row>
    <row r="189" ht="12" customHeight="1">
      <c r="A189" s="9"/>
    </row>
    <row r="190" ht="12" customHeight="1">
      <c r="A190" s="9"/>
    </row>
    <row r="191" ht="12" customHeight="1">
      <c r="A191" s="9"/>
    </row>
    <row r="192" ht="12" customHeight="1">
      <c r="A192" s="9"/>
    </row>
    <row r="193" ht="12" customHeight="1">
      <c r="A193" s="9"/>
    </row>
    <row r="194" ht="12" customHeight="1">
      <c r="A194" s="9"/>
    </row>
    <row r="195" ht="12" customHeight="1">
      <c r="A195" s="9"/>
    </row>
    <row r="196" ht="12" customHeight="1">
      <c r="A196" s="9"/>
    </row>
    <row r="197" ht="12" customHeight="1">
      <c r="A197" s="9"/>
    </row>
    <row r="198" ht="12" customHeight="1">
      <c r="A198" s="9"/>
    </row>
    <row r="199" ht="12" customHeight="1">
      <c r="A199" s="9"/>
    </row>
    <row r="200" ht="12" customHeight="1">
      <c r="A200" s="9"/>
    </row>
    <row r="201" ht="12" customHeight="1">
      <c r="A201" s="9"/>
    </row>
    <row r="202" ht="12" customHeight="1">
      <c r="A202" s="9"/>
    </row>
    <row r="203" ht="12" customHeight="1">
      <c r="A203" s="9"/>
    </row>
    <row r="204" ht="12" customHeight="1">
      <c r="A204" s="9"/>
    </row>
    <row r="205" ht="12" customHeight="1">
      <c r="A205" s="9"/>
    </row>
    <row r="206" ht="12" customHeight="1">
      <c r="A206" s="9"/>
    </row>
    <row r="207" ht="12" customHeight="1">
      <c r="A207" s="9"/>
    </row>
    <row r="208" ht="12" customHeight="1">
      <c r="A208" s="9"/>
    </row>
    <row r="209" ht="12" customHeight="1">
      <c r="A209" s="9"/>
    </row>
    <row r="210" ht="12" customHeight="1">
      <c r="A210" s="9"/>
    </row>
    <row r="211" ht="12" customHeight="1">
      <c r="A211" s="9"/>
    </row>
    <row r="212" ht="12" customHeight="1">
      <c r="A212" s="9"/>
    </row>
    <row r="213" ht="12" customHeight="1">
      <c r="A213" s="9"/>
    </row>
    <row r="214" ht="12" customHeight="1">
      <c r="A214" s="9"/>
    </row>
    <row r="215" ht="12" customHeight="1">
      <c r="A215" s="9"/>
    </row>
    <row r="216" ht="12" customHeight="1">
      <c r="A216" s="9"/>
    </row>
    <row r="217" ht="12" customHeight="1">
      <c r="A217" s="9"/>
    </row>
    <row r="218" ht="12" customHeight="1">
      <c r="A218" s="9"/>
    </row>
    <row r="219" ht="12" customHeight="1">
      <c r="A219" s="9"/>
    </row>
    <row r="220" ht="12" customHeight="1">
      <c r="A220" s="9"/>
    </row>
    <row r="221" ht="12" customHeight="1">
      <c r="A221" s="9"/>
    </row>
    <row r="222" ht="12" customHeight="1">
      <c r="A222" s="9"/>
    </row>
    <row r="223" ht="12" customHeight="1">
      <c r="A223" s="9"/>
    </row>
    <row r="224" ht="12" customHeight="1">
      <c r="A224" s="9"/>
    </row>
    <row r="225" ht="12" customHeight="1">
      <c r="A225" s="9"/>
    </row>
    <row r="226" ht="12" customHeight="1">
      <c r="A226" s="9"/>
    </row>
    <row r="227" ht="12" customHeight="1">
      <c r="A227" s="9"/>
    </row>
    <row r="228" ht="12" customHeight="1">
      <c r="A228" s="9"/>
    </row>
    <row r="229" ht="12" customHeight="1">
      <c r="A229" s="9"/>
    </row>
    <row r="230" ht="12" customHeight="1">
      <c r="A230" s="9"/>
    </row>
    <row r="231" ht="12" customHeight="1">
      <c r="A231" s="9"/>
    </row>
    <row r="232" ht="12" customHeight="1">
      <c r="A232" s="9"/>
    </row>
    <row r="233" ht="12" customHeight="1">
      <c r="A233" s="9"/>
    </row>
    <row r="234" ht="12" customHeight="1">
      <c r="A234" s="9"/>
    </row>
    <row r="235" ht="12" customHeight="1">
      <c r="A235" s="9"/>
    </row>
    <row r="236" ht="12" customHeight="1">
      <c r="A236" s="9"/>
    </row>
    <row r="237" ht="12" customHeight="1">
      <c r="A237" s="9"/>
    </row>
    <row r="238" ht="12" customHeight="1">
      <c r="A238" s="9"/>
    </row>
    <row r="239" ht="12" customHeight="1">
      <c r="A239" s="9"/>
    </row>
    <row r="240" ht="12" customHeight="1">
      <c r="A240" s="9"/>
    </row>
    <row r="241" ht="12" customHeight="1">
      <c r="A241" s="9"/>
    </row>
    <row r="242" ht="12" customHeight="1">
      <c r="A242" s="9"/>
    </row>
    <row r="243" ht="12" customHeight="1">
      <c r="A243" s="9"/>
    </row>
    <row r="244" ht="12" customHeight="1">
      <c r="A244" s="9"/>
    </row>
    <row r="245" ht="12" customHeight="1">
      <c r="A245" s="9"/>
    </row>
    <row r="246" ht="12" customHeight="1">
      <c r="A246" s="9"/>
    </row>
    <row r="247" ht="12" customHeight="1">
      <c r="A247" s="9"/>
    </row>
    <row r="248" ht="12" customHeight="1">
      <c r="A248" s="9"/>
    </row>
    <row r="249" ht="12" customHeight="1">
      <c r="A249" s="9"/>
    </row>
    <row r="250" ht="12" customHeight="1">
      <c r="A250" s="9"/>
    </row>
    <row r="251" ht="12" customHeight="1">
      <c r="A251" s="9"/>
    </row>
    <row r="252" ht="12" customHeight="1">
      <c r="A252" s="9"/>
    </row>
    <row r="253" ht="12" customHeight="1">
      <c r="A253" s="9"/>
    </row>
    <row r="254" ht="12" customHeight="1">
      <c r="A254" s="9"/>
    </row>
    <row r="255" ht="12" customHeight="1">
      <c r="A255" s="9"/>
    </row>
    <row r="256" ht="12" customHeight="1">
      <c r="A256" s="9"/>
    </row>
    <row r="257" ht="12" customHeight="1">
      <c r="A257" s="9"/>
    </row>
    <row r="258" ht="12" customHeight="1">
      <c r="A258" s="9"/>
    </row>
    <row r="259" ht="12" customHeight="1">
      <c r="A259" s="9"/>
    </row>
    <row r="260" ht="12" customHeight="1">
      <c r="A260" s="9"/>
    </row>
    <row r="261" ht="12" customHeight="1">
      <c r="A261" s="9"/>
    </row>
    <row r="262" ht="12" customHeight="1">
      <c r="A262" s="9"/>
    </row>
    <row r="263" ht="12" customHeight="1">
      <c r="A263" s="9"/>
    </row>
    <row r="264" ht="12" customHeight="1">
      <c r="A264" s="9"/>
    </row>
    <row r="265" ht="12" customHeight="1">
      <c r="A265" s="9"/>
    </row>
    <row r="266" ht="12" customHeight="1">
      <c r="A266" s="9"/>
    </row>
    <row r="267" ht="12" customHeight="1">
      <c r="A267" s="9"/>
    </row>
    <row r="268" ht="12" customHeight="1">
      <c r="A268" s="9"/>
    </row>
    <row r="269" ht="12" customHeight="1">
      <c r="A269" s="9"/>
    </row>
    <row r="270" ht="12" customHeight="1">
      <c r="A270" s="9"/>
    </row>
    <row r="271" ht="12" customHeight="1">
      <c r="A271" s="9"/>
    </row>
    <row r="272" ht="12" customHeight="1">
      <c r="A272" s="9"/>
    </row>
    <row r="273" ht="12" customHeight="1">
      <c r="A273" s="9"/>
    </row>
    <row r="274" ht="12" customHeight="1">
      <c r="A274" s="9"/>
    </row>
    <row r="275" ht="12" customHeight="1">
      <c r="A275" s="9"/>
    </row>
    <row r="276" ht="12" customHeight="1">
      <c r="A276" s="9"/>
    </row>
    <row r="277" ht="12" customHeight="1">
      <c r="A277" s="9"/>
    </row>
    <row r="278" ht="12" customHeight="1">
      <c r="A278" s="9"/>
    </row>
    <row r="279" ht="12" customHeight="1">
      <c r="A279" s="9"/>
    </row>
    <row r="280" ht="12" customHeight="1">
      <c r="A280" s="9"/>
    </row>
    <row r="281" ht="12" customHeight="1">
      <c r="A281" s="9"/>
    </row>
    <row r="282" ht="12" customHeight="1">
      <c r="A282" s="9"/>
    </row>
    <row r="283" ht="12" customHeight="1">
      <c r="A283" s="9"/>
    </row>
    <row r="284" ht="12" customHeight="1">
      <c r="A284" s="9"/>
    </row>
    <row r="285" ht="12" customHeight="1">
      <c r="A285" s="9"/>
    </row>
    <row r="286" ht="12" customHeight="1">
      <c r="A286" s="9"/>
    </row>
    <row r="287" ht="12" customHeight="1">
      <c r="A287" s="9"/>
    </row>
    <row r="288" ht="12" customHeight="1">
      <c r="A288" s="9"/>
    </row>
    <row r="289" ht="12" customHeight="1">
      <c r="A289" s="9"/>
    </row>
    <row r="290" ht="12" customHeight="1">
      <c r="A290" s="9"/>
    </row>
    <row r="291" ht="12" customHeight="1">
      <c r="A291" s="9"/>
    </row>
    <row r="292" ht="12" customHeight="1">
      <c r="A292" s="9"/>
    </row>
    <row r="293" ht="12" customHeight="1">
      <c r="A293" s="9"/>
    </row>
    <row r="294" ht="12" customHeight="1">
      <c r="A294" s="9"/>
    </row>
    <row r="295" ht="12" customHeight="1">
      <c r="A295" s="9"/>
    </row>
    <row r="296" ht="12" customHeight="1">
      <c r="A296" s="9"/>
    </row>
    <row r="297" ht="12" customHeight="1">
      <c r="A297" s="9"/>
    </row>
    <row r="298" ht="12" customHeight="1">
      <c r="A298" s="9"/>
    </row>
    <row r="299" ht="12" customHeight="1">
      <c r="A299" s="9"/>
    </row>
    <row r="300" ht="12" customHeight="1">
      <c r="A300" s="9"/>
    </row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</sheetData>
  <mergeCells count="4">
    <mergeCell ref="B5:E5"/>
    <mergeCell ref="F5:I5"/>
    <mergeCell ref="J5:M5"/>
    <mergeCell ref="O5:R5"/>
  </mergeCells>
  <printOptions/>
  <pageMargins left="0.75" right="0.75" top="0.16" bottom="0.1" header="0.14" footer="0.1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eraggi</cp:lastModifiedBy>
  <cp:lastPrinted>2004-06-11T08:58:31Z</cp:lastPrinted>
  <dcterms:created xsi:type="dcterms:W3CDTF">2004-06-01T14:02:21Z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