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3920" windowHeight="8190" activeTab="0"/>
  </bookViews>
  <sheets>
    <sheet name="fam81_02" sheetId="1" r:id="rId1"/>
  </sheets>
  <definedNames>
    <definedName name="_xlnm.Print_Area" localSheetId="0">'fam81_02'!$A$1:$Q$70</definedName>
  </definedNames>
  <calcPr fullCalcOnLoad="1"/>
</workbook>
</file>

<file path=xl/sharedStrings.xml><?xml version="1.0" encoding="utf-8"?>
<sst xmlns="http://schemas.openxmlformats.org/spreadsheetml/2006/main" count="93" uniqueCount="74">
  <si>
    <t>C O M U N I</t>
  </si>
  <si>
    <t>FAMIGLIE COMPOSTE DA</t>
  </si>
  <si>
    <t>ALTRO TIPO DI FAMIGLIA</t>
  </si>
  <si>
    <t>TOTALE</t>
  </si>
  <si>
    <t>CONIUGI</t>
  </si>
  <si>
    <t>CONIUGI E FIGLI</t>
  </si>
  <si>
    <t>UN GENITORE E FIGLI</t>
  </si>
  <si>
    <t>di cui con altre persone</t>
  </si>
  <si>
    <t>Famiglie</t>
  </si>
  <si>
    <t>Componenti</t>
  </si>
  <si>
    <t>Famiglie residenti secondo la tipologia della famiglia.</t>
  </si>
  <si>
    <t>Censimento 1981.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</si>
  <si>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</si>
  <si>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</si>
  <si>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</si>
  <si>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</si>
  <si>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</si>
  <si>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</si>
  <si>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</si>
  <si>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</si>
  <si>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</si>
  <si>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</si>
  <si>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</si>
  <si>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</si>
  <si>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</si>
  <si>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</si>
  <si>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</si>
  <si>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</si>
  <si>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</si>
  <si>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</si>
  <si>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</si>
  <si>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</si>
  <si>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</si>
  <si>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</si>
  <si>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</si>
  <si>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</si>
  <si>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</si>
  <si>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</si>
  <si>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</si>
  <si>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</si>
  <si>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</si>
  <si>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</si>
  <si>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</si>
  <si>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</si>
  <si>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</si>
  <si>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</si>
  <si>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</si>
  <si>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</si>
  <si>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</si>
  <si>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</si>
  <si>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</si>
  <si>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</si>
  <si>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</si>
  <si>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</si>
  <si>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</si>
  <si>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</si>
  <si>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</si>
  <si>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</si>
  <si>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</si>
  <si>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</si>
  <si>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</si>
  <si>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</si>
  <si>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</si>
  <si>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</si>
  <si>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</si>
  <si>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</si>
  <si>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</si>
  <si>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</si>
  <si>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</si>
  <si>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</si>
  <si>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</si>
  <si>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</si>
  <si>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</si>
  <si>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Fonte: Istat, Censimento Generale della Popolazione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</si>
</sst>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0"/>
      <name val="Verdana"/>
      <family val="2"/>
    </font>
    <font>
      <sz val="14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 quotePrefix="1">
      <alignment horizontal="left" vertical="top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10" fillId="0" borderId="0" xfId="0" applyFont="1" applyFill="1" applyAlignment="1" quotePrefix="1">
      <alignment horizontal="left"/>
    </xf>
    <xf numFmtId="0" fontId="11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/>
      <protection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3.7109375" style="1" customWidth="1"/>
    <col min="3" max="3" width="12.7109375" style="1" customWidth="1"/>
    <col min="4" max="6" width="11.421875" style="1" customWidth="1"/>
    <col min="7" max="7" width="11.28125" style="1" customWidth="1"/>
    <col min="8" max="8" width="11.421875" style="1" customWidth="1"/>
    <col min="9" max="13" width="11.28125" style="1" customWidth="1"/>
    <col min="14" max="17" width="11.421875" style="1" customWidth="1"/>
    <col min="18" max="16384" width="9.140625" style="12" customWidth="1"/>
  </cols>
  <sheetData>
    <row r="1" spans="1:11" ht="18">
      <c r="A1" s="7" t="s">
        <v>10</v>
      </c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8" t="s">
        <v>11</v>
      </c>
      <c r="C2" s="2"/>
      <c r="D2" s="2"/>
      <c r="E2" s="2"/>
      <c r="F2" s="2"/>
      <c r="G2" s="2"/>
      <c r="H2" s="2"/>
      <c r="I2" s="2"/>
      <c r="J2" s="2"/>
      <c r="K2" s="2"/>
    </row>
    <row r="3" spans="1:17" s="20" customFormat="1" ht="14.25">
      <c r="A3" s="9" t="s">
        <v>73</v>
      </c>
      <c r="B3" s="4"/>
      <c r="C3" s="5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  <c r="P3" s="4"/>
      <c r="Q3" s="4"/>
    </row>
    <row r="4" spans="1:17" s="20" customFormat="1" ht="14.25">
      <c r="A4" s="3"/>
      <c r="B4" s="4"/>
      <c r="C4" s="5"/>
      <c r="D4" s="6"/>
      <c r="E4" s="6"/>
      <c r="F4" s="6"/>
      <c r="G4" s="6"/>
      <c r="H4" s="6"/>
      <c r="I4" s="6"/>
      <c r="J4" s="6"/>
      <c r="K4" s="6"/>
      <c r="L4" s="4"/>
      <c r="M4" s="4"/>
      <c r="N4" s="4"/>
      <c r="O4" s="4"/>
      <c r="P4" s="4"/>
      <c r="Q4" s="4"/>
    </row>
    <row r="5" spans="1:17" s="21" customFormat="1" ht="18.75" customHeight="1">
      <c r="A5" s="35" t="s">
        <v>0</v>
      </c>
      <c r="B5" s="38" t="s">
        <v>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 t="s">
        <v>2</v>
      </c>
      <c r="O5" s="30"/>
      <c r="P5" s="30" t="s">
        <v>3</v>
      </c>
      <c r="Q5" s="30"/>
    </row>
    <row r="6" spans="1:17" s="14" customFormat="1" ht="16.5" customHeight="1">
      <c r="A6" s="36"/>
      <c r="B6" s="38" t="s">
        <v>4</v>
      </c>
      <c r="C6" s="38"/>
      <c r="D6" s="38"/>
      <c r="E6" s="38"/>
      <c r="F6" s="38" t="s">
        <v>5</v>
      </c>
      <c r="G6" s="38"/>
      <c r="H6" s="38"/>
      <c r="I6" s="38"/>
      <c r="J6" s="38" t="s">
        <v>6</v>
      </c>
      <c r="K6" s="38"/>
      <c r="L6" s="38"/>
      <c r="M6" s="38"/>
      <c r="N6" s="31"/>
      <c r="O6" s="31"/>
      <c r="P6" s="31"/>
      <c r="Q6" s="31"/>
    </row>
    <row r="7" spans="1:17" s="14" customFormat="1" ht="21" customHeight="1">
      <c r="A7" s="36"/>
      <c r="B7" s="38" t="s">
        <v>3</v>
      </c>
      <c r="C7" s="38"/>
      <c r="D7" s="28" t="s">
        <v>7</v>
      </c>
      <c r="E7" s="28"/>
      <c r="F7" s="38" t="s">
        <v>3</v>
      </c>
      <c r="G7" s="38"/>
      <c r="H7" s="28" t="s">
        <v>7</v>
      </c>
      <c r="I7" s="28"/>
      <c r="J7" s="38" t="s">
        <v>3</v>
      </c>
      <c r="K7" s="38"/>
      <c r="L7" s="28" t="s">
        <v>7</v>
      </c>
      <c r="M7" s="28"/>
      <c r="N7" s="31"/>
      <c r="O7" s="31"/>
      <c r="P7" s="31"/>
      <c r="Q7" s="31"/>
    </row>
    <row r="8" spans="1:17" s="14" customFormat="1" ht="7.5" customHeight="1">
      <c r="A8" s="36"/>
      <c r="B8" s="33" t="s">
        <v>8</v>
      </c>
      <c r="C8" s="33" t="s">
        <v>9</v>
      </c>
      <c r="D8" s="29"/>
      <c r="E8" s="29"/>
      <c r="F8" s="33" t="s">
        <v>8</v>
      </c>
      <c r="G8" s="33" t="s">
        <v>9</v>
      </c>
      <c r="H8" s="29"/>
      <c r="I8" s="29"/>
      <c r="J8" s="33" t="s">
        <v>8</v>
      </c>
      <c r="K8" s="33" t="s">
        <v>9</v>
      </c>
      <c r="L8" s="29"/>
      <c r="M8" s="29"/>
      <c r="N8" s="32"/>
      <c r="O8" s="32"/>
      <c r="P8" s="32"/>
      <c r="Q8" s="32"/>
    </row>
    <row r="9" spans="1:17" s="14" customFormat="1" ht="18.75" customHeight="1">
      <c r="A9" s="37"/>
      <c r="B9" s="34"/>
      <c r="C9" s="34"/>
      <c r="D9" s="13" t="s">
        <v>8</v>
      </c>
      <c r="E9" s="13" t="s">
        <v>9</v>
      </c>
      <c r="F9" s="34"/>
      <c r="G9" s="34"/>
      <c r="H9" s="13" t="s">
        <v>8</v>
      </c>
      <c r="I9" s="13" t="s">
        <v>9</v>
      </c>
      <c r="J9" s="34"/>
      <c r="K9" s="34"/>
      <c r="L9" s="13" t="s">
        <v>8</v>
      </c>
      <c r="M9" s="13" t="s">
        <v>9</v>
      </c>
      <c r="N9" s="13" t="s">
        <v>8</v>
      </c>
      <c r="O9" s="13" t="s">
        <v>9</v>
      </c>
      <c r="P9" s="13" t="s">
        <v>8</v>
      </c>
      <c r="Q9" s="13" t="s">
        <v>9</v>
      </c>
    </row>
    <row r="10" spans="1:17" ht="12.75">
      <c r="A10" s="10" t="s">
        <v>12</v>
      </c>
      <c r="B10" s="18">
        <v>616</v>
      </c>
      <c r="C10" s="22">
        <v>1304</v>
      </c>
      <c r="D10" s="22">
        <v>63</v>
      </c>
      <c r="E10" s="22">
        <v>198</v>
      </c>
      <c r="F10" s="22">
        <v>1502</v>
      </c>
      <c r="G10" s="22">
        <v>5593</v>
      </c>
      <c r="H10" s="22">
        <v>220</v>
      </c>
      <c r="I10" s="22">
        <v>1093</v>
      </c>
      <c r="J10" s="22">
        <v>155</v>
      </c>
      <c r="K10" s="22">
        <v>451</v>
      </c>
      <c r="L10" s="15">
        <v>46</v>
      </c>
      <c r="M10" s="15">
        <v>191</v>
      </c>
      <c r="N10" s="18">
        <v>508</v>
      </c>
      <c r="O10" s="22">
        <v>649</v>
      </c>
      <c r="P10" s="22">
        <f aca="true" t="shared" si="0" ref="P10:P41">B10+F10+J10+N10</f>
        <v>2781</v>
      </c>
      <c r="Q10" s="22">
        <f aca="true" t="shared" si="1" ref="Q10:Q41">C10+G10+K10+O10</f>
        <v>7997</v>
      </c>
    </row>
    <row r="11" spans="1:17" ht="12.75">
      <c r="A11" s="10" t="s">
        <v>13</v>
      </c>
      <c r="B11" s="18">
        <v>480</v>
      </c>
      <c r="C11" s="22">
        <v>1009</v>
      </c>
      <c r="D11" s="22">
        <v>42</v>
      </c>
      <c r="E11" s="22">
        <v>133</v>
      </c>
      <c r="F11" s="22">
        <v>1307</v>
      </c>
      <c r="G11" s="22">
        <v>4916</v>
      </c>
      <c r="H11" s="22">
        <v>212</v>
      </c>
      <c r="I11" s="22">
        <v>1067</v>
      </c>
      <c r="J11" s="22">
        <v>142</v>
      </c>
      <c r="K11" s="22">
        <v>423</v>
      </c>
      <c r="L11" s="15">
        <v>46</v>
      </c>
      <c r="M11" s="15">
        <v>183</v>
      </c>
      <c r="N11" s="18">
        <v>330</v>
      </c>
      <c r="O11" s="22">
        <v>486</v>
      </c>
      <c r="P11" s="22">
        <f t="shared" si="0"/>
        <v>2259</v>
      </c>
      <c r="Q11" s="22">
        <f t="shared" si="1"/>
        <v>6834</v>
      </c>
    </row>
    <row r="12" spans="1:17" ht="12.75">
      <c r="A12" s="10" t="s">
        <v>14</v>
      </c>
      <c r="B12" s="18">
        <v>517</v>
      </c>
      <c r="C12" s="23">
        <v>1090</v>
      </c>
      <c r="D12" s="23">
        <v>46</v>
      </c>
      <c r="E12" s="23">
        <v>148</v>
      </c>
      <c r="F12" s="23">
        <v>839</v>
      </c>
      <c r="G12" s="23">
        <v>3089</v>
      </c>
      <c r="H12" s="23">
        <v>138</v>
      </c>
      <c r="I12" s="23">
        <v>674</v>
      </c>
      <c r="J12" s="23">
        <v>104</v>
      </c>
      <c r="K12" s="23">
        <v>290</v>
      </c>
      <c r="L12" s="15">
        <v>30</v>
      </c>
      <c r="M12" s="15">
        <v>121</v>
      </c>
      <c r="N12" s="18">
        <v>413</v>
      </c>
      <c r="O12" s="23">
        <v>514</v>
      </c>
      <c r="P12" s="22">
        <f t="shared" si="0"/>
        <v>1873</v>
      </c>
      <c r="Q12" s="22">
        <f t="shared" si="1"/>
        <v>4983</v>
      </c>
    </row>
    <row r="13" spans="1:17" ht="12.75">
      <c r="A13" s="10" t="s">
        <v>15</v>
      </c>
      <c r="B13" s="18">
        <v>436</v>
      </c>
      <c r="C13" s="19">
        <v>912</v>
      </c>
      <c r="D13" s="19">
        <v>31</v>
      </c>
      <c r="E13" s="19">
        <v>102</v>
      </c>
      <c r="F13" s="19">
        <v>916</v>
      </c>
      <c r="G13" s="19">
        <v>3435</v>
      </c>
      <c r="H13" s="19">
        <v>129</v>
      </c>
      <c r="I13" s="19">
        <v>631</v>
      </c>
      <c r="J13" s="19">
        <v>132</v>
      </c>
      <c r="K13" s="19">
        <v>360</v>
      </c>
      <c r="L13" s="15">
        <v>34</v>
      </c>
      <c r="M13" s="15">
        <v>129</v>
      </c>
      <c r="N13" s="18">
        <v>443</v>
      </c>
      <c r="O13" s="19">
        <v>586</v>
      </c>
      <c r="P13" s="22">
        <f t="shared" si="0"/>
        <v>1927</v>
      </c>
      <c r="Q13" s="22">
        <f t="shared" si="1"/>
        <v>5293</v>
      </c>
    </row>
    <row r="14" spans="1:17" ht="12.75">
      <c r="A14" s="10" t="s">
        <v>16</v>
      </c>
      <c r="B14" s="18">
        <v>304</v>
      </c>
      <c r="C14" s="19">
        <v>651</v>
      </c>
      <c r="D14" s="19">
        <v>32</v>
      </c>
      <c r="E14" s="19">
        <v>107</v>
      </c>
      <c r="F14" s="19">
        <v>715</v>
      </c>
      <c r="G14" s="19">
        <v>2759</v>
      </c>
      <c r="H14" s="19">
        <v>153</v>
      </c>
      <c r="I14" s="19">
        <v>773</v>
      </c>
      <c r="J14" s="19">
        <v>72</v>
      </c>
      <c r="K14" s="19">
        <v>208</v>
      </c>
      <c r="L14" s="15">
        <v>28</v>
      </c>
      <c r="M14" s="15">
        <v>102</v>
      </c>
      <c r="N14" s="18">
        <v>226</v>
      </c>
      <c r="O14" s="19">
        <v>306</v>
      </c>
      <c r="P14" s="22">
        <f t="shared" si="0"/>
        <v>1317</v>
      </c>
      <c r="Q14" s="22">
        <f t="shared" si="1"/>
        <v>3924</v>
      </c>
    </row>
    <row r="15" spans="1:17" ht="12.75">
      <c r="A15" s="16" t="s">
        <v>17</v>
      </c>
      <c r="B15" s="24">
        <v>41054</v>
      </c>
      <c r="C15" s="25">
        <v>84980</v>
      </c>
      <c r="D15" s="25">
        <v>2568</v>
      </c>
      <c r="E15" s="25">
        <v>8008</v>
      </c>
      <c r="F15" s="25">
        <v>73231</v>
      </c>
      <c r="G15" s="25">
        <v>266429</v>
      </c>
      <c r="H15" s="25">
        <v>7424</v>
      </c>
      <c r="I15" s="25">
        <v>35002</v>
      </c>
      <c r="J15" s="25">
        <v>16151</v>
      </c>
      <c r="K15" s="25">
        <v>43216</v>
      </c>
      <c r="L15" s="17">
        <v>3663</v>
      </c>
      <c r="M15" s="17">
        <v>13839</v>
      </c>
      <c r="N15" s="24">
        <v>50188</v>
      </c>
      <c r="O15" s="25">
        <v>59241</v>
      </c>
      <c r="P15" s="26">
        <f t="shared" si="0"/>
        <v>180624</v>
      </c>
      <c r="Q15" s="26">
        <f t="shared" si="1"/>
        <v>453866</v>
      </c>
    </row>
    <row r="16" spans="1:17" ht="12.75">
      <c r="A16" s="10" t="s">
        <v>18</v>
      </c>
      <c r="B16" s="18">
        <v>168</v>
      </c>
      <c r="C16" s="19">
        <v>351</v>
      </c>
      <c r="D16" s="19">
        <v>12</v>
      </c>
      <c r="E16" s="19">
        <v>39</v>
      </c>
      <c r="F16" s="19">
        <v>418</v>
      </c>
      <c r="G16" s="19">
        <v>1658</v>
      </c>
      <c r="H16" s="19">
        <v>72</v>
      </c>
      <c r="I16" s="19">
        <v>358</v>
      </c>
      <c r="J16" s="19">
        <v>64</v>
      </c>
      <c r="K16" s="19">
        <v>168</v>
      </c>
      <c r="L16" s="15">
        <v>15</v>
      </c>
      <c r="M16" s="15">
        <v>59</v>
      </c>
      <c r="N16" s="18">
        <v>248</v>
      </c>
      <c r="O16" s="19">
        <v>341</v>
      </c>
      <c r="P16" s="22">
        <f t="shared" si="0"/>
        <v>898</v>
      </c>
      <c r="Q16" s="22">
        <f t="shared" si="1"/>
        <v>2518</v>
      </c>
    </row>
    <row r="17" spans="1:17" ht="12.75">
      <c r="A17" s="10" t="s">
        <v>19</v>
      </c>
      <c r="B17" s="18">
        <v>1095</v>
      </c>
      <c r="C17" s="19">
        <v>2350</v>
      </c>
      <c r="D17" s="19">
        <v>120</v>
      </c>
      <c r="E17" s="19">
        <v>400</v>
      </c>
      <c r="F17" s="19">
        <v>2225</v>
      </c>
      <c r="G17" s="19">
        <v>8618</v>
      </c>
      <c r="H17" s="19">
        <v>481</v>
      </c>
      <c r="I17" s="19">
        <v>2464</v>
      </c>
      <c r="J17" s="19">
        <v>261</v>
      </c>
      <c r="K17" s="19">
        <v>781</v>
      </c>
      <c r="L17" s="15">
        <v>95</v>
      </c>
      <c r="M17" s="15">
        <v>374</v>
      </c>
      <c r="N17" s="18">
        <v>1061</v>
      </c>
      <c r="O17" s="19">
        <v>1462</v>
      </c>
      <c r="P17" s="22">
        <f t="shared" si="0"/>
        <v>4642</v>
      </c>
      <c r="Q17" s="22">
        <f t="shared" si="1"/>
        <v>13211</v>
      </c>
    </row>
    <row r="18" spans="1:17" ht="12.75">
      <c r="A18" s="10" t="s">
        <v>20</v>
      </c>
      <c r="B18" s="18">
        <v>610</v>
      </c>
      <c r="C18" s="19">
        <v>1326</v>
      </c>
      <c r="D18" s="19">
        <v>70</v>
      </c>
      <c r="E18" s="19">
        <v>246</v>
      </c>
      <c r="F18" s="19">
        <v>1650</v>
      </c>
      <c r="G18" s="19">
        <v>6130</v>
      </c>
      <c r="H18" s="19">
        <v>228</v>
      </c>
      <c r="I18" s="19">
        <v>1136</v>
      </c>
      <c r="J18" s="19">
        <v>188</v>
      </c>
      <c r="K18" s="19">
        <v>562</v>
      </c>
      <c r="L18" s="15">
        <v>70</v>
      </c>
      <c r="M18" s="15">
        <v>287</v>
      </c>
      <c r="N18" s="18">
        <v>487</v>
      </c>
      <c r="O18" s="19">
        <v>662</v>
      </c>
      <c r="P18" s="22">
        <f t="shared" si="0"/>
        <v>2935</v>
      </c>
      <c r="Q18" s="22">
        <f t="shared" si="1"/>
        <v>8680</v>
      </c>
    </row>
    <row r="19" spans="1:17" ht="12.75">
      <c r="A19" s="10" t="s">
        <v>21</v>
      </c>
      <c r="B19" s="18">
        <v>196</v>
      </c>
      <c r="C19" s="19">
        <v>407</v>
      </c>
      <c r="D19" s="19">
        <v>13</v>
      </c>
      <c r="E19" s="19">
        <v>41</v>
      </c>
      <c r="F19" s="19">
        <v>324</v>
      </c>
      <c r="G19" s="19">
        <v>1266</v>
      </c>
      <c r="H19" s="19">
        <v>66</v>
      </c>
      <c r="I19" s="19">
        <v>341</v>
      </c>
      <c r="J19" s="19">
        <v>53</v>
      </c>
      <c r="K19" s="19">
        <v>155</v>
      </c>
      <c r="L19" s="15">
        <v>16</v>
      </c>
      <c r="M19" s="15">
        <v>68</v>
      </c>
      <c r="N19" s="18">
        <v>284</v>
      </c>
      <c r="O19" s="19">
        <v>363</v>
      </c>
      <c r="P19" s="22">
        <f t="shared" si="0"/>
        <v>857</v>
      </c>
      <c r="Q19" s="22">
        <f t="shared" si="1"/>
        <v>2191</v>
      </c>
    </row>
    <row r="20" spans="1:17" ht="12.75">
      <c r="A20" s="10" t="s">
        <v>22</v>
      </c>
      <c r="B20" s="18">
        <v>2767</v>
      </c>
      <c r="C20" s="19">
        <v>5807</v>
      </c>
      <c r="D20" s="19">
        <v>240</v>
      </c>
      <c r="E20" s="19">
        <v>753</v>
      </c>
      <c r="F20" s="19">
        <v>6656</v>
      </c>
      <c r="G20" s="19">
        <v>24524</v>
      </c>
      <c r="H20" s="19">
        <v>1004</v>
      </c>
      <c r="I20" s="19">
        <v>4838</v>
      </c>
      <c r="J20" s="19">
        <v>954</v>
      </c>
      <c r="K20" s="19">
        <v>2696</v>
      </c>
      <c r="L20" s="15">
        <v>294</v>
      </c>
      <c r="M20" s="15">
        <v>1148</v>
      </c>
      <c r="N20" s="18">
        <v>2138</v>
      </c>
      <c r="O20" s="19">
        <v>2766</v>
      </c>
      <c r="P20" s="22">
        <f t="shared" si="0"/>
        <v>12515</v>
      </c>
      <c r="Q20" s="22">
        <f t="shared" si="1"/>
        <v>35793</v>
      </c>
    </row>
    <row r="21" spans="1:17" ht="12.75">
      <c r="A21" s="10" t="s">
        <v>23</v>
      </c>
      <c r="B21" s="18">
        <v>197</v>
      </c>
      <c r="C21" s="19">
        <v>418</v>
      </c>
      <c r="D21" s="19">
        <v>18</v>
      </c>
      <c r="E21" s="19">
        <v>60</v>
      </c>
      <c r="F21" s="19">
        <v>415</v>
      </c>
      <c r="G21" s="19">
        <v>1640</v>
      </c>
      <c r="H21" s="19">
        <v>79</v>
      </c>
      <c r="I21" s="19">
        <v>428</v>
      </c>
      <c r="J21" s="19">
        <v>47</v>
      </c>
      <c r="K21" s="19">
        <v>158</v>
      </c>
      <c r="L21" s="15">
        <v>18</v>
      </c>
      <c r="M21" s="15">
        <v>80</v>
      </c>
      <c r="N21" s="18">
        <v>146</v>
      </c>
      <c r="O21" s="19">
        <v>221</v>
      </c>
      <c r="P21" s="22">
        <f t="shared" si="0"/>
        <v>805</v>
      </c>
      <c r="Q21" s="22">
        <f t="shared" si="1"/>
        <v>2437</v>
      </c>
    </row>
    <row r="22" spans="1:17" ht="12.75">
      <c r="A22" s="10" t="s">
        <v>24</v>
      </c>
      <c r="B22" s="18">
        <v>185</v>
      </c>
      <c r="C22" s="19">
        <v>379</v>
      </c>
      <c r="D22" s="19">
        <v>9</v>
      </c>
      <c r="E22" s="19">
        <v>27</v>
      </c>
      <c r="F22" s="19">
        <v>276</v>
      </c>
      <c r="G22" s="19">
        <v>1063</v>
      </c>
      <c r="H22" s="19">
        <v>45</v>
      </c>
      <c r="I22" s="19">
        <v>241</v>
      </c>
      <c r="J22" s="19">
        <v>49</v>
      </c>
      <c r="K22" s="19">
        <v>141</v>
      </c>
      <c r="L22" s="15">
        <v>14</v>
      </c>
      <c r="M22" s="15">
        <v>59</v>
      </c>
      <c r="N22" s="18">
        <v>226</v>
      </c>
      <c r="O22" s="19">
        <v>275</v>
      </c>
      <c r="P22" s="22">
        <f t="shared" si="0"/>
        <v>736</v>
      </c>
      <c r="Q22" s="22">
        <f t="shared" si="1"/>
        <v>1858</v>
      </c>
    </row>
    <row r="23" spans="1:17" ht="12.75">
      <c r="A23" s="10" t="s">
        <v>25</v>
      </c>
      <c r="B23" s="18">
        <v>92</v>
      </c>
      <c r="C23" s="19">
        <v>213</v>
      </c>
      <c r="D23" s="19">
        <v>18</v>
      </c>
      <c r="E23" s="19">
        <v>65</v>
      </c>
      <c r="F23" s="19">
        <v>161</v>
      </c>
      <c r="G23" s="19">
        <v>630</v>
      </c>
      <c r="H23" s="19">
        <v>39</v>
      </c>
      <c r="I23" s="19">
        <v>191</v>
      </c>
      <c r="J23" s="19">
        <v>30</v>
      </c>
      <c r="K23" s="19">
        <v>80</v>
      </c>
      <c r="L23" s="15">
        <v>9</v>
      </c>
      <c r="M23" s="15">
        <v>31</v>
      </c>
      <c r="N23" s="18">
        <v>153</v>
      </c>
      <c r="O23" s="19">
        <v>218</v>
      </c>
      <c r="P23" s="22">
        <f t="shared" si="0"/>
        <v>436</v>
      </c>
      <c r="Q23" s="22">
        <f t="shared" si="1"/>
        <v>1141</v>
      </c>
    </row>
    <row r="24" spans="1:17" ht="12.75">
      <c r="A24" s="10" t="s">
        <v>26</v>
      </c>
      <c r="B24" s="18">
        <v>275</v>
      </c>
      <c r="C24" s="19">
        <v>585</v>
      </c>
      <c r="D24" s="19">
        <v>27</v>
      </c>
      <c r="E24" s="19">
        <v>89</v>
      </c>
      <c r="F24" s="19">
        <v>424</v>
      </c>
      <c r="G24" s="19">
        <v>1613</v>
      </c>
      <c r="H24" s="19">
        <v>77</v>
      </c>
      <c r="I24" s="19">
        <v>375</v>
      </c>
      <c r="J24" s="19">
        <v>44</v>
      </c>
      <c r="K24" s="19">
        <v>128</v>
      </c>
      <c r="L24" s="15">
        <v>15</v>
      </c>
      <c r="M24" s="15">
        <v>56</v>
      </c>
      <c r="N24" s="18">
        <v>274</v>
      </c>
      <c r="O24" s="19">
        <v>339</v>
      </c>
      <c r="P24" s="22">
        <f t="shared" si="0"/>
        <v>1017</v>
      </c>
      <c r="Q24" s="22">
        <f t="shared" si="1"/>
        <v>2665</v>
      </c>
    </row>
    <row r="25" spans="1:17" ht="12.75">
      <c r="A25" s="10" t="s">
        <v>27</v>
      </c>
      <c r="B25" s="18">
        <v>167</v>
      </c>
      <c r="C25" s="19">
        <v>354</v>
      </c>
      <c r="D25" s="19">
        <v>18</v>
      </c>
      <c r="E25" s="19">
        <v>56</v>
      </c>
      <c r="F25" s="19">
        <v>475</v>
      </c>
      <c r="G25" s="19">
        <v>1891</v>
      </c>
      <c r="H25" s="19">
        <v>93</v>
      </c>
      <c r="I25" s="19">
        <v>484</v>
      </c>
      <c r="J25" s="19">
        <v>40</v>
      </c>
      <c r="K25" s="19">
        <v>123</v>
      </c>
      <c r="L25" s="15">
        <v>10</v>
      </c>
      <c r="M25" s="15">
        <v>51</v>
      </c>
      <c r="N25" s="18">
        <v>153</v>
      </c>
      <c r="O25" s="19">
        <v>239</v>
      </c>
      <c r="P25" s="22">
        <f t="shared" si="0"/>
        <v>835</v>
      </c>
      <c r="Q25" s="22">
        <f t="shared" si="1"/>
        <v>2607</v>
      </c>
    </row>
    <row r="26" spans="1:17" ht="12.75">
      <c r="A26" s="10" t="s">
        <v>28</v>
      </c>
      <c r="B26" s="18">
        <v>258</v>
      </c>
      <c r="C26" s="19">
        <v>552</v>
      </c>
      <c r="D26" s="19">
        <v>24</v>
      </c>
      <c r="E26" s="19">
        <v>84</v>
      </c>
      <c r="F26" s="19">
        <v>522</v>
      </c>
      <c r="G26" s="19">
        <v>2038</v>
      </c>
      <c r="H26" s="19">
        <v>89</v>
      </c>
      <c r="I26" s="19">
        <v>455</v>
      </c>
      <c r="J26" s="19">
        <v>63</v>
      </c>
      <c r="K26" s="19">
        <v>184</v>
      </c>
      <c r="L26" s="15">
        <v>16</v>
      </c>
      <c r="M26" s="15">
        <v>65</v>
      </c>
      <c r="N26" s="18">
        <v>235</v>
      </c>
      <c r="O26" s="19">
        <v>307</v>
      </c>
      <c r="P26" s="22">
        <f t="shared" si="0"/>
        <v>1078</v>
      </c>
      <c r="Q26" s="22">
        <f t="shared" si="1"/>
        <v>3081</v>
      </c>
    </row>
    <row r="27" spans="1:17" ht="12.75">
      <c r="A27" s="10" t="s">
        <v>29</v>
      </c>
      <c r="B27" s="18">
        <v>219</v>
      </c>
      <c r="C27" s="19">
        <v>469</v>
      </c>
      <c r="D27" s="19">
        <v>23</v>
      </c>
      <c r="E27" s="19">
        <v>77</v>
      </c>
      <c r="F27" s="19">
        <v>389</v>
      </c>
      <c r="G27" s="19">
        <v>1507</v>
      </c>
      <c r="H27" s="19">
        <v>72</v>
      </c>
      <c r="I27" s="19">
        <v>384</v>
      </c>
      <c r="J27" s="19">
        <v>60</v>
      </c>
      <c r="K27" s="19">
        <v>182</v>
      </c>
      <c r="L27" s="15">
        <v>19</v>
      </c>
      <c r="M27" s="15">
        <v>82</v>
      </c>
      <c r="N27" s="18">
        <v>204</v>
      </c>
      <c r="O27" s="19">
        <v>263</v>
      </c>
      <c r="P27" s="22">
        <f t="shared" si="0"/>
        <v>872</v>
      </c>
      <c r="Q27" s="22">
        <f t="shared" si="1"/>
        <v>2421</v>
      </c>
    </row>
    <row r="28" spans="1:17" ht="12.75">
      <c r="A28" s="10" t="s">
        <v>30</v>
      </c>
      <c r="B28" s="18">
        <v>1080</v>
      </c>
      <c r="C28" s="19">
        <v>2235</v>
      </c>
      <c r="D28" s="19">
        <v>58</v>
      </c>
      <c r="E28" s="19">
        <v>191</v>
      </c>
      <c r="F28" s="19">
        <v>2357</v>
      </c>
      <c r="G28" s="19">
        <v>8615</v>
      </c>
      <c r="H28" s="19">
        <v>264</v>
      </c>
      <c r="I28" s="19">
        <v>1294</v>
      </c>
      <c r="J28" s="19">
        <v>278</v>
      </c>
      <c r="K28" s="19">
        <v>752</v>
      </c>
      <c r="L28" s="15">
        <v>72</v>
      </c>
      <c r="M28" s="15">
        <v>276</v>
      </c>
      <c r="N28" s="18">
        <v>788</v>
      </c>
      <c r="O28" s="19">
        <v>947</v>
      </c>
      <c r="P28" s="22">
        <f t="shared" si="0"/>
        <v>4503</v>
      </c>
      <c r="Q28" s="22">
        <f t="shared" si="1"/>
        <v>12549</v>
      </c>
    </row>
    <row r="29" spans="1:17" ht="12.75">
      <c r="A29" s="10" t="s">
        <v>31</v>
      </c>
      <c r="B29" s="18">
        <v>1165</v>
      </c>
      <c r="C29" s="19">
        <v>2445</v>
      </c>
      <c r="D29" s="19">
        <v>87</v>
      </c>
      <c r="E29" s="19">
        <v>289</v>
      </c>
      <c r="F29" s="19">
        <v>2790</v>
      </c>
      <c r="G29" s="19">
        <v>10587</v>
      </c>
      <c r="H29" s="19">
        <v>458</v>
      </c>
      <c r="I29" s="19">
        <v>2285</v>
      </c>
      <c r="J29" s="19">
        <v>354</v>
      </c>
      <c r="K29" s="19">
        <v>1014</v>
      </c>
      <c r="L29" s="15">
        <v>104</v>
      </c>
      <c r="M29" s="15">
        <v>409</v>
      </c>
      <c r="N29" s="18">
        <v>1172</v>
      </c>
      <c r="O29" s="19">
        <v>1506</v>
      </c>
      <c r="P29" s="22">
        <f t="shared" si="0"/>
        <v>5481</v>
      </c>
      <c r="Q29" s="22">
        <f t="shared" si="1"/>
        <v>15552</v>
      </c>
    </row>
    <row r="30" spans="1:17" ht="12.75">
      <c r="A30" s="10" t="s">
        <v>32</v>
      </c>
      <c r="B30" s="18">
        <v>855</v>
      </c>
      <c r="C30" s="19">
        <v>1809</v>
      </c>
      <c r="D30" s="19">
        <v>79</v>
      </c>
      <c r="E30" s="19">
        <v>257</v>
      </c>
      <c r="F30" s="19">
        <v>2240</v>
      </c>
      <c r="G30" s="19">
        <v>8520</v>
      </c>
      <c r="H30" s="19">
        <v>364</v>
      </c>
      <c r="I30" s="19">
        <v>1849</v>
      </c>
      <c r="J30" s="19">
        <v>209</v>
      </c>
      <c r="K30" s="19">
        <v>648</v>
      </c>
      <c r="L30" s="15">
        <v>80</v>
      </c>
      <c r="M30" s="15">
        <v>336</v>
      </c>
      <c r="N30" s="18">
        <v>519</v>
      </c>
      <c r="O30" s="19">
        <v>740</v>
      </c>
      <c r="P30" s="22">
        <f t="shared" si="0"/>
        <v>3823</v>
      </c>
      <c r="Q30" s="22">
        <f t="shared" si="1"/>
        <v>11717</v>
      </c>
    </row>
    <row r="31" spans="1:17" ht="12.75">
      <c r="A31" s="10" t="s">
        <v>33</v>
      </c>
      <c r="B31" s="18">
        <v>493</v>
      </c>
      <c r="C31" s="19">
        <v>1025</v>
      </c>
      <c r="D31" s="19">
        <v>36</v>
      </c>
      <c r="E31" s="19">
        <v>111</v>
      </c>
      <c r="F31" s="19">
        <v>1020</v>
      </c>
      <c r="G31" s="19">
        <v>3854</v>
      </c>
      <c r="H31" s="19">
        <v>121</v>
      </c>
      <c r="I31" s="19">
        <v>591</v>
      </c>
      <c r="J31" s="19">
        <v>145</v>
      </c>
      <c r="K31" s="19">
        <v>405</v>
      </c>
      <c r="L31" s="15">
        <v>37</v>
      </c>
      <c r="M31" s="15">
        <v>134</v>
      </c>
      <c r="N31" s="18">
        <v>608</v>
      </c>
      <c r="O31" s="19">
        <v>756</v>
      </c>
      <c r="P31" s="22">
        <f t="shared" si="0"/>
        <v>2266</v>
      </c>
      <c r="Q31" s="22">
        <f t="shared" si="1"/>
        <v>6040</v>
      </c>
    </row>
    <row r="32" spans="1:17" ht="12.75">
      <c r="A32" s="10" t="s">
        <v>34</v>
      </c>
      <c r="B32" s="18">
        <v>521</v>
      </c>
      <c r="C32" s="19">
        <v>1128</v>
      </c>
      <c r="D32" s="19">
        <v>53</v>
      </c>
      <c r="E32" s="19">
        <v>192</v>
      </c>
      <c r="F32" s="19">
        <v>1277</v>
      </c>
      <c r="G32" s="19">
        <v>4851</v>
      </c>
      <c r="H32" s="19">
        <v>209</v>
      </c>
      <c r="I32" s="19">
        <v>1103</v>
      </c>
      <c r="J32" s="19">
        <v>151</v>
      </c>
      <c r="K32" s="19">
        <v>475</v>
      </c>
      <c r="L32" s="15">
        <v>57</v>
      </c>
      <c r="M32" s="15">
        <v>235</v>
      </c>
      <c r="N32" s="18">
        <v>407</v>
      </c>
      <c r="O32" s="19">
        <v>560</v>
      </c>
      <c r="P32" s="22">
        <f t="shared" si="0"/>
        <v>2356</v>
      </c>
      <c r="Q32" s="22">
        <f t="shared" si="1"/>
        <v>7014</v>
      </c>
    </row>
    <row r="33" spans="1:17" ht="12.75">
      <c r="A33" s="10" t="s">
        <v>35</v>
      </c>
      <c r="B33" s="18">
        <v>1078</v>
      </c>
      <c r="C33" s="19">
        <v>2243</v>
      </c>
      <c r="D33" s="19">
        <v>74</v>
      </c>
      <c r="E33" s="19">
        <v>235</v>
      </c>
      <c r="F33" s="19">
        <v>1931</v>
      </c>
      <c r="G33" s="19">
        <v>7219</v>
      </c>
      <c r="H33" s="19">
        <v>219</v>
      </c>
      <c r="I33" s="19">
        <v>1150</v>
      </c>
      <c r="J33" s="19">
        <v>320</v>
      </c>
      <c r="K33" s="19">
        <v>961</v>
      </c>
      <c r="L33" s="15">
        <v>105</v>
      </c>
      <c r="M33" s="15">
        <v>434</v>
      </c>
      <c r="N33" s="18">
        <v>1055</v>
      </c>
      <c r="O33" s="19">
        <v>1277</v>
      </c>
      <c r="P33" s="22">
        <f t="shared" si="0"/>
        <v>4384</v>
      </c>
      <c r="Q33" s="22">
        <f t="shared" si="1"/>
        <v>11700</v>
      </c>
    </row>
    <row r="34" spans="1:17" ht="12.75">
      <c r="A34" s="10" t="s">
        <v>36</v>
      </c>
      <c r="B34" s="18">
        <v>264</v>
      </c>
      <c r="C34" s="19">
        <v>563</v>
      </c>
      <c r="D34" s="19">
        <v>27</v>
      </c>
      <c r="E34" s="19">
        <v>89</v>
      </c>
      <c r="F34" s="19">
        <v>747</v>
      </c>
      <c r="G34" s="19">
        <v>2893</v>
      </c>
      <c r="H34" s="19">
        <v>128</v>
      </c>
      <c r="I34" s="19">
        <v>656</v>
      </c>
      <c r="J34" s="19">
        <v>68</v>
      </c>
      <c r="K34" s="19">
        <v>200</v>
      </c>
      <c r="L34" s="15">
        <v>18</v>
      </c>
      <c r="M34" s="15">
        <v>78</v>
      </c>
      <c r="N34" s="18">
        <v>267</v>
      </c>
      <c r="O34" s="19">
        <v>368</v>
      </c>
      <c r="P34" s="22">
        <f t="shared" si="0"/>
        <v>1346</v>
      </c>
      <c r="Q34" s="22">
        <f t="shared" si="1"/>
        <v>4024</v>
      </c>
    </row>
    <row r="35" spans="1:17" ht="12.75">
      <c r="A35" s="10" t="s">
        <v>37</v>
      </c>
      <c r="B35" s="18">
        <v>106</v>
      </c>
      <c r="C35" s="19">
        <v>223</v>
      </c>
      <c r="D35" s="19">
        <v>10</v>
      </c>
      <c r="E35" s="19">
        <v>31</v>
      </c>
      <c r="F35" s="19">
        <v>259</v>
      </c>
      <c r="G35" s="19">
        <v>1040</v>
      </c>
      <c r="H35" s="19">
        <v>55</v>
      </c>
      <c r="I35" s="19">
        <v>302</v>
      </c>
      <c r="J35" s="19">
        <v>32</v>
      </c>
      <c r="K35" s="19">
        <v>89</v>
      </c>
      <c r="L35" s="15">
        <v>8</v>
      </c>
      <c r="M35" s="15">
        <v>35</v>
      </c>
      <c r="N35" s="18">
        <v>147</v>
      </c>
      <c r="O35" s="19">
        <v>208</v>
      </c>
      <c r="P35" s="22">
        <f t="shared" si="0"/>
        <v>544</v>
      </c>
      <c r="Q35" s="22">
        <f t="shared" si="1"/>
        <v>1560</v>
      </c>
    </row>
    <row r="36" spans="1:17" ht="12.75">
      <c r="A36" s="10" t="s">
        <v>38</v>
      </c>
      <c r="B36" s="18">
        <v>364</v>
      </c>
      <c r="C36" s="19">
        <v>770</v>
      </c>
      <c r="D36" s="19">
        <v>31</v>
      </c>
      <c r="E36" s="19">
        <v>104</v>
      </c>
      <c r="F36" s="19">
        <v>673</v>
      </c>
      <c r="G36" s="19">
        <v>2558</v>
      </c>
      <c r="H36" s="19">
        <v>101</v>
      </c>
      <c r="I36" s="19">
        <v>492</v>
      </c>
      <c r="J36" s="19">
        <v>69</v>
      </c>
      <c r="K36" s="19">
        <v>207</v>
      </c>
      <c r="L36" s="15">
        <v>22</v>
      </c>
      <c r="M36" s="15">
        <v>88</v>
      </c>
      <c r="N36" s="18">
        <v>387</v>
      </c>
      <c r="O36" s="19">
        <v>483</v>
      </c>
      <c r="P36" s="22">
        <f t="shared" si="0"/>
        <v>1493</v>
      </c>
      <c r="Q36" s="22">
        <f t="shared" si="1"/>
        <v>4018</v>
      </c>
    </row>
    <row r="37" spans="1:17" ht="12.75">
      <c r="A37" s="10" t="s">
        <v>39</v>
      </c>
      <c r="B37" s="18">
        <v>395</v>
      </c>
      <c r="C37" s="19">
        <v>819</v>
      </c>
      <c r="D37" s="19">
        <v>28</v>
      </c>
      <c r="E37" s="19">
        <v>85</v>
      </c>
      <c r="F37" s="19">
        <v>714</v>
      </c>
      <c r="G37" s="19">
        <v>2666</v>
      </c>
      <c r="H37" s="19">
        <v>111</v>
      </c>
      <c r="I37" s="19">
        <v>550</v>
      </c>
      <c r="J37" s="19">
        <v>91</v>
      </c>
      <c r="K37" s="19">
        <v>242</v>
      </c>
      <c r="L37" s="15">
        <v>15</v>
      </c>
      <c r="M37" s="15">
        <v>63</v>
      </c>
      <c r="N37" s="18">
        <v>426</v>
      </c>
      <c r="O37" s="19">
        <v>536</v>
      </c>
      <c r="P37" s="22">
        <f t="shared" si="0"/>
        <v>1626</v>
      </c>
      <c r="Q37" s="22">
        <f t="shared" si="1"/>
        <v>4263</v>
      </c>
    </row>
    <row r="38" spans="1:17" ht="12.75">
      <c r="A38" s="10" t="s">
        <v>40</v>
      </c>
      <c r="B38" s="18">
        <v>206</v>
      </c>
      <c r="C38" s="19">
        <v>417</v>
      </c>
      <c r="D38" s="19">
        <v>5</v>
      </c>
      <c r="E38" s="19">
        <v>15</v>
      </c>
      <c r="F38" s="19">
        <v>313</v>
      </c>
      <c r="G38" s="19">
        <v>1141</v>
      </c>
      <c r="H38" s="19">
        <v>28</v>
      </c>
      <c r="I38" s="19">
        <v>127</v>
      </c>
      <c r="J38" s="19">
        <v>56</v>
      </c>
      <c r="K38" s="19">
        <v>146</v>
      </c>
      <c r="L38" s="15">
        <v>9</v>
      </c>
      <c r="M38" s="15">
        <v>32</v>
      </c>
      <c r="N38" s="18">
        <v>370</v>
      </c>
      <c r="O38" s="19">
        <v>434</v>
      </c>
      <c r="P38" s="22">
        <f t="shared" si="0"/>
        <v>945</v>
      </c>
      <c r="Q38" s="22">
        <f t="shared" si="1"/>
        <v>2138</v>
      </c>
    </row>
    <row r="39" spans="1:17" ht="12.75">
      <c r="A39" s="10" t="s">
        <v>41</v>
      </c>
      <c r="B39" s="18">
        <v>485</v>
      </c>
      <c r="C39" s="19">
        <v>1038</v>
      </c>
      <c r="D39" s="19">
        <v>48</v>
      </c>
      <c r="E39" s="19">
        <v>164</v>
      </c>
      <c r="F39" s="19">
        <v>1224</v>
      </c>
      <c r="G39" s="19">
        <v>4536</v>
      </c>
      <c r="H39" s="19">
        <v>163</v>
      </c>
      <c r="I39" s="19">
        <v>812</v>
      </c>
      <c r="J39" s="19">
        <v>133</v>
      </c>
      <c r="K39" s="19">
        <v>402</v>
      </c>
      <c r="L39" s="15">
        <v>45</v>
      </c>
      <c r="M39" s="15">
        <v>189</v>
      </c>
      <c r="N39" s="18">
        <v>391</v>
      </c>
      <c r="O39" s="19">
        <v>513</v>
      </c>
      <c r="P39" s="22">
        <f t="shared" si="0"/>
        <v>2233</v>
      </c>
      <c r="Q39" s="22">
        <f t="shared" si="1"/>
        <v>6489</v>
      </c>
    </row>
    <row r="40" spans="1:17" ht="12.75">
      <c r="A40" s="10" t="s">
        <v>42</v>
      </c>
      <c r="B40" s="18">
        <v>235</v>
      </c>
      <c r="C40" s="19">
        <v>485</v>
      </c>
      <c r="D40" s="19">
        <v>15</v>
      </c>
      <c r="E40" s="19">
        <v>45</v>
      </c>
      <c r="F40" s="19">
        <v>419</v>
      </c>
      <c r="G40" s="19">
        <v>1592</v>
      </c>
      <c r="H40" s="19">
        <v>48</v>
      </c>
      <c r="I40" s="19">
        <v>246</v>
      </c>
      <c r="J40" s="19">
        <v>47</v>
      </c>
      <c r="K40" s="19">
        <v>129</v>
      </c>
      <c r="L40" s="15">
        <v>10</v>
      </c>
      <c r="M40" s="15">
        <v>39</v>
      </c>
      <c r="N40" s="18">
        <v>317</v>
      </c>
      <c r="O40" s="19">
        <v>397</v>
      </c>
      <c r="P40" s="22">
        <f t="shared" si="0"/>
        <v>1018</v>
      </c>
      <c r="Q40" s="22">
        <f t="shared" si="1"/>
        <v>2603</v>
      </c>
    </row>
    <row r="41" spans="1:17" ht="12.75">
      <c r="A41" s="10" t="s">
        <v>43</v>
      </c>
      <c r="B41" s="18">
        <v>4455</v>
      </c>
      <c r="C41" s="19">
        <v>9355</v>
      </c>
      <c r="D41" s="19">
        <v>336</v>
      </c>
      <c r="E41" s="19">
        <v>1117</v>
      </c>
      <c r="F41" s="19">
        <v>10057</v>
      </c>
      <c r="G41" s="19">
        <v>38622</v>
      </c>
      <c r="H41" s="19">
        <v>1636</v>
      </c>
      <c r="I41" s="19">
        <v>8663</v>
      </c>
      <c r="J41" s="19">
        <v>1980</v>
      </c>
      <c r="K41" s="19">
        <v>6258</v>
      </c>
      <c r="L41" s="15">
        <v>825</v>
      </c>
      <c r="M41" s="15">
        <v>3539</v>
      </c>
      <c r="N41" s="18">
        <v>4089</v>
      </c>
      <c r="O41" s="19">
        <v>5141</v>
      </c>
      <c r="P41" s="22">
        <f t="shared" si="0"/>
        <v>20581</v>
      </c>
      <c r="Q41" s="22">
        <f t="shared" si="1"/>
        <v>59376</v>
      </c>
    </row>
    <row r="42" spans="1:17" ht="12.75">
      <c r="A42" s="10" t="s">
        <v>44</v>
      </c>
      <c r="B42" s="18">
        <v>233</v>
      </c>
      <c r="C42" s="19">
        <v>486</v>
      </c>
      <c r="D42" s="19">
        <v>18</v>
      </c>
      <c r="E42" s="19">
        <v>56</v>
      </c>
      <c r="F42" s="19">
        <v>353</v>
      </c>
      <c r="G42" s="19">
        <v>1369</v>
      </c>
      <c r="H42" s="19">
        <v>61</v>
      </c>
      <c r="I42" s="19">
        <v>296</v>
      </c>
      <c r="J42" s="19">
        <v>54</v>
      </c>
      <c r="K42" s="19">
        <v>146</v>
      </c>
      <c r="L42" s="15">
        <v>13</v>
      </c>
      <c r="M42" s="15">
        <v>52</v>
      </c>
      <c r="N42" s="18">
        <v>327</v>
      </c>
      <c r="O42" s="19">
        <v>384</v>
      </c>
      <c r="P42" s="22">
        <f aca="true" t="shared" si="2" ref="P42:P69">B42+F42+J42+N42</f>
        <v>967</v>
      </c>
      <c r="Q42" s="22">
        <f aca="true" t="shared" si="3" ref="Q42:Q69">C42+G42+K42+O42</f>
        <v>2385</v>
      </c>
    </row>
    <row r="43" spans="1:17" ht="12.75">
      <c r="A43" s="10" t="s">
        <v>45</v>
      </c>
      <c r="B43" s="18">
        <v>190</v>
      </c>
      <c r="C43" s="19">
        <v>392</v>
      </c>
      <c r="D43" s="19">
        <v>9</v>
      </c>
      <c r="E43" s="19">
        <v>30</v>
      </c>
      <c r="F43" s="19">
        <v>382</v>
      </c>
      <c r="G43" s="19">
        <v>1462</v>
      </c>
      <c r="H43" s="19">
        <v>56</v>
      </c>
      <c r="I43" s="19">
        <v>282</v>
      </c>
      <c r="J43" s="19">
        <v>48</v>
      </c>
      <c r="K43" s="19">
        <v>161</v>
      </c>
      <c r="L43" s="15">
        <v>16</v>
      </c>
      <c r="M43" s="15">
        <v>73</v>
      </c>
      <c r="N43" s="18">
        <v>231</v>
      </c>
      <c r="O43" s="19">
        <v>309</v>
      </c>
      <c r="P43" s="22">
        <f t="shared" si="2"/>
        <v>851</v>
      </c>
      <c r="Q43" s="22">
        <f t="shared" si="3"/>
        <v>2324</v>
      </c>
    </row>
    <row r="44" spans="1:17" ht="12.75">
      <c r="A44" s="10" t="s">
        <v>46</v>
      </c>
      <c r="B44" s="18">
        <v>666</v>
      </c>
      <c r="C44" s="19">
        <v>1390</v>
      </c>
      <c r="D44" s="19">
        <v>54</v>
      </c>
      <c r="E44" s="19">
        <v>166</v>
      </c>
      <c r="F44" s="19">
        <v>1038</v>
      </c>
      <c r="G44" s="19">
        <v>3812</v>
      </c>
      <c r="H44" s="19">
        <v>169</v>
      </c>
      <c r="I44" s="19">
        <v>828</v>
      </c>
      <c r="J44" s="19">
        <v>92</v>
      </c>
      <c r="K44" s="19">
        <v>247</v>
      </c>
      <c r="L44" s="15">
        <v>25</v>
      </c>
      <c r="M44" s="15">
        <v>96</v>
      </c>
      <c r="N44" s="18">
        <v>491</v>
      </c>
      <c r="O44" s="19">
        <v>627</v>
      </c>
      <c r="P44" s="22">
        <f t="shared" si="2"/>
        <v>2287</v>
      </c>
      <c r="Q44" s="22">
        <f t="shared" si="3"/>
        <v>6076</v>
      </c>
    </row>
    <row r="45" spans="1:17" ht="12.75">
      <c r="A45" s="10" t="s">
        <v>47</v>
      </c>
      <c r="B45" s="18">
        <v>336</v>
      </c>
      <c r="C45" s="19">
        <v>702</v>
      </c>
      <c r="D45" s="19">
        <v>26</v>
      </c>
      <c r="E45" s="19">
        <v>82</v>
      </c>
      <c r="F45" s="19">
        <v>722</v>
      </c>
      <c r="G45" s="19">
        <v>2753</v>
      </c>
      <c r="H45" s="19">
        <v>118</v>
      </c>
      <c r="I45" s="19">
        <v>618</v>
      </c>
      <c r="J45" s="19">
        <v>89</v>
      </c>
      <c r="K45" s="19">
        <v>282</v>
      </c>
      <c r="L45" s="15">
        <v>34</v>
      </c>
      <c r="M45" s="15">
        <v>144</v>
      </c>
      <c r="N45" s="18">
        <v>322</v>
      </c>
      <c r="O45" s="19">
        <v>425</v>
      </c>
      <c r="P45" s="22">
        <f t="shared" si="2"/>
        <v>1469</v>
      </c>
      <c r="Q45" s="22">
        <f t="shared" si="3"/>
        <v>4162</v>
      </c>
    </row>
    <row r="46" spans="1:17" ht="12.75">
      <c r="A46" s="10" t="s">
        <v>48</v>
      </c>
      <c r="B46" s="18">
        <v>1010</v>
      </c>
      <c r="C46" s="19">
        <v>2101</v>
      </c>
      <c r="D46" s="19">
        <v>66</v>
      </c>
      <c r="E46" s="19">
        <v>213</v>
      </c>
      <c r="F46" s="19">
        <v>2135</v>
      </c>
      <c r="G46" s="19">
        <v>8233</v>
      </c>
      <c r="H46" s="19">
        <v>374</v>
      </c>
      <c r="I46" s="19">
        <v>1954</v>
      </c>
      <c r="J46" s="19">
        <v>308</v>
      </c>
      <c r="K46" s="19">
        <v>965</v>
      </c>
      <c r="L46" s="15">
        <v>119</v>
      </c>
      <c r="M46" s="15">
        <v>502</v>
      </c>
      <c r="N46" s="18">
        <v>909</v>
      </c>
      <c r="O46" s="19">
        <v>1199</v>
      </c>
      <c r="P46" s="22">
        <f t="shared" si="2"/>
        <v>4362</v>
      </c>
      <c r="Q46" s="22">
        <f t="shared" si="3"/>
        <v>12498</v>
      </c>
    </row>
    <row r="47" spans="1:17" ht="12.75">
      <c r="A47" s="10" t="s">
        <v>49</v>
      </c>
      <c r="B47" s="18">
        <v>616</v>
      </c>
      <c r="C47" s="19">
        <v>1301</v>
      </c>
      <c r="D47" s="19">
        <v>51</v>
      </c>
      <c r="E47" s="19">
        <v>171</v>
      </c>
      <c r="F47" s="19">
        <v>1058</v>
      </c>
      <c r="G47" s="19">
        <v>3945</v>
      </c>
      <c r="H47" s="19">
        <v>146</v>
      </c>
      <c r="I47" s="19">
        <v>740</v>
      </c>
      <c r="J47" s="19">
        <v>115</v>
      </c>
      <c r="K47" s="19">
        <v>319</v>
      </c>
      <c r="L47" s="15">
        <v>25</v>
      </c>
      <c r="M47" s="15">
        <v>103</v>
      </c>
      <c r="N47" s="18">
        <v>520</v>
      </c>
      <c r="O47" s="19">
        <v>663</v>
      </c>
      <c r="P47" s="22">
        <f t="shared" si="2"/>
        <v>2309</v>
      </c>
      <c r="Q47" s="22">
        <f t="shared" si="3"/>
        <v>6228</v>
      </c>
    </row>
    <row r="48" spans="1:17" ht="12.75">
      <c r="A48" s="10" t="s">
        <v>50</v>
      </c>
      <c r="B48" s="18">
        <v>1154</v>
      </c>
      <c r="C48" s="19">
        <v>2441</v>
      </c>
      <c r="D48" s="19">
        <v>101</v>
      </c>
      <c r="E48" s="19">
        <v>335</v>
      </c>
      <c r="F48" s="19">
        <v>2034</v>
      </c>
      <c r="G48" s="19">
        <v>7544</v>
      </c>
      <c r="H48" s="19">
        <v>376</v>
      </c>
      <c r="I48" s="19">
        <v>1828</v>
      </c>
      <c r="J48" s="19">
        <v>274</v>
      </c>
      <c r="K48" s="19">
        <v>832</v>
      </c>
      <c r="L48" s="15">
        <v>102</v>
      </c>
      <c r="M48" s="15">
        <v>425</v>
      </c>
      <c r="N48" s="18">
        <v>1007</v>
      </c>
      <c r="O48" s="19">
        <v>1300</v>
      </c>
      <c r="P48" s="22">
        <f t="shared" si="2"/>
        <v>4469</v>
      </c>
      <c r="Q48" s="22">
        <f t="shared" si="3"/>
        <v>12117</v>
      </c>
    </row>
    <row r="49" spans="1:17" ht="12.75">
      <c r="A49" s="10" t="s">
        <v>51</v>
      </c>
      <c r="B49" s="18">
        <v>210</v>
      </c>
      <c r="C49" s="19">
        <v>439</v>
      </c>
      <c r="D49" s="19">
        <v>14</v>
      </c>
      <c r="E49" s="19">
        <v>47</v>
      </c>
      <c r="F49" s="19">
        <v>383</v>
      </c>
      <c r="G49" s="19">
        <v>1485</v>
      </c>
      <c r="H49" s="19">
        <v>49</v>
      </c>
      <c r="I49" s="19">
        <v>248</v>
      </c>
      <c r="J49" s="19">
        <v>55</v>
      </c>
      <c r="K49" s="19">
        <v>149</v>
      </c>
      <c r="L49" s="15">
        <v>9</v>
      </c>
      <c r="M49" s="15">
        <v>31</v>
      </c>
      <c r="N49" s="18">
        <v>280</v>
      </c>
      <c r="O49" s="19">
        <v>392</v>
      </c>
      <c r="P49" s="22">
        <f t="shared" si="2"/>
        <v>928</v>
      </c>
      <c r="Q49" s="22">
        <f t="shared" si="3"/>
        <v>2465</v>
      </c>
    </row>
    <row r="50" spans="1:17" ht="12.75">
      <c r="A50" s="10" t="s">
        <v>52</v>
      </c>
      <c r="B50" s="18">
        <v>219</v>
      </c>
      <c r="C50" s="19">
        <v>452</v>
      </c>
      <c r="D50" s="19">
        <v>13</v>
      </c>
      <c r="E50" s="19">
        <v>40</v>
      </c>
      <c r="F50" s="19">
        <v>381</v>
      </c>
      <c r="G50" s="19">
        <v>1472</v>
      </c>
      <c r="H50" s="19">
        <v>69</v>
      </c>
      <c r="I50" s="19">
        <v>368</v>
      </c>
      <c r="J50" s="19">
        <v>62</v>
      </c>
      <c r="K50" s="19">
        <v>196</v>
      </c>
      <c r="L50" s="15">
        <v>26</v>
      </c>
      <c r="M50" s="15">
        <v>100</v>
      </c>
      <c r="N50" s="18">
        <v>213</v>
      </c>
      <c r="O50" s="19">
        <v>269</v>
      </c>
      <c r="P50" s="22">
        <f t="shared" si="2"/>
        <v>875</v>
      </c>
      <c r="Q50" s="22">
        <f t="shared" si="3"/>
        <v>2389</v>
      </c>
    </row>
    <row r="51" spans="1:17" ht="12.75">
      <c r="A51" s="10" t="s">
        <v>53</v>
      </c>
      <c r="B51" s="18">
        <v>350</v>
      </c>
      <c r="C51" s="19">
        <v>736</v>
      </c>
      <c r="D51" s="19">
        <v>25</v>
      </c>
      <c r="E51" s="19">
        <v>86</v>
      </c>
      <c r="F51" s="19">
        <v>894</v>
      </c>
      <c r="G51" s="19">
        <v>3397</v>
      </c>
      <c r="H51" s="19">
        <v>161</v>
      </c>
      <c r="I51" s="19">
        <v>795</v>
      </c>
      <c r="J51" s="19">
        <v>110</v>
      </c>
      <c r="K51" s="19">
        <v>366</v>
      </c>
      <c r="L51" s="15">
        <v>39</v>
      </c>
      <c r="M51" s="15">
        <v>162</v>
      </c>
      <c r="N51" s="18">
        <v>368</v>
      </c>
      <c r="O51" s="19">
        <v>510</v>
      </c>
      <c r="P51" s="22">
        <f t="shared" si="2"/>
        <v>1722</v>
      </c>
      <c r="Q51" s="22">
        <f t="shared" si="3"/>
        <v>5009</v>
      </c>
    </row>
    <row r="52" spans="1:17" ht="12.75">
      <c r="A52" s="10" t="s">
        <v>54</v>
      </c>
      <c r="B52" s="18">
        <v>233</v>
      </c>
      <c r="C52" s="19">
        <v>502</v>
      </c>
      <c r="D52" s="19">
        <v>24</v>
      </c>
      <c r="E52" s="19">
        <v>84</v>
      </c>
      <c r="F52" s="19">
        <v>458</v>
      </c>
      <c r="G52" s="19">
        <v>1730</v>
      </c>
      <c r="H52" s="19">
        <v>59</v>
      </c>
      <c r="I52" s="19">
        <v>303</v>
      </c>
      <c r="J52" s="19">
        <v>51</v>
      </c>
      <c r="K52" s="19">
        <v>145</v>
      </c>
      <c r="L52" s="15">
        <v>13</v>
      </c>
      <c r="M52" s="15">
        <v>54</v>
      </c>
      <c r="N52" s="18">
        <v>212</v>
      </c>
      <c r="O52" s="19">
        <v>279</v>
      </c>
      <c r="P52" s="22">
        <f t="shared" si="2"/>
        <v>954</v>
      </c>
      <c r="Q52" s="22">
        <f t="shared" si="3"/>
        <v>2656</v>
      </c>
    </row>
    <row r="53" spans="1:17" ht="12.75">
      <c r="A53" s="10" t="s">
        <v>55</v>
      </c>
      <c r="B53" s="18">
        <v>276</v>
      </c>
      <c r="C53" s="19">
        <v>579</v>
      </c>
      <c r="D53" s="19">
        <v>24</v>
      </c>
      <c r="E53" s="19">
        <v>75</v>
      </c>
      <c r="F53" s="19">
        <v>616</v>
      </c>
      <c r="G53" s="19">
        <v>2380</v>
      </c>
      <c r="H53" s="19">
        <v>92</v>
      </c>
      <c r="I53" s="19">
        <v>466</v>
      </c>
      <c r="J53" s="19">
        <v>103</v>
      </c>
      <c r="K53" s="19">
        <v>299</v>
      </c>
      <c r="L53" s="15">
        <v>31</v>
      </c>
      <c r="M53" s="15">
        <v>115</v>
      </c>
      <c r="N53" s="18">
        <v>281</v>
      </c>
      <c r="O53" s="19">
        <v>389</v>
      </c>
      <c r="P53" s="22">
        <f t="shared" si="2"/>
        <v>1276</v>
      </c>
      <c r="Q53" s="22">
        <f t="shared" si="3"/>
        <v>3647</v>
      </c>
    </row>
    <row r="54" spans="1:17" ht="12.75">
      <c r="A54" s="10" t="s">
        <v>56</v>
      </c>
      <c r="B54" s="18">
        <v>287</v>
      </c>
      <c r="C54" s="19">
        <v>606</v>
      </c>
      <c r="D54" s="19">
        <v>25</v>
      </c>
      <c r="E54" s="19">
        <v>82</v>
      </c>
      <c r="F54" s="19">
        <v>671</v>
      </c>
      <c r="G54" s="19">
        <v>2654</v>
      </c>
      <c r="H54" s="19">
        <v>136</v>
      </c>
      <c r="I54" s="19">
        <v>743</v>
      </c>
      <c r="J54" s="19">
        <v>83</v>
      </c>
      <c r="K54" s="19">
        <v>238</v>
      </c>
      <c r="L54" s="15">
        <v>23</v>
      </c>
      <c r="M54" s="15">
        <v>99</v>
      </c>
      <c r="N54" s="18">
        <v>202</v>
      </c>
      <c r="O54" s="19">
        <v>281</v>
      </c>
      <c r="P54" s="22">
        <f t="shared" si="2"/>
        <v>1243</v>
      </c>
      <c r="Q54" s="22">
        <f t="shared" si="3"/>
        <v>3779</v>
      </c>
    </row>
    <row r="55" spans="1:17" ht="12.75">
      <c r="A55" s="10" t="s">
        <v>57</v>
      </c>
      <c r="B55" s="18">
        <v>526</v>
      </c>
      <c r="C55" s="19">
        <v>1123</v>
      </c>
      <c r="D55" s="19">
        <v>46</v>
      </c>
      <c r="E55" s="19">
        <v>163</v>
      </c>
      <c r="F55" s="19">
        <v>1583</v>
      </c>
      <c r="G55" s="19">
        <v>5955</v>
      </c>
      <c r="H55" s="19">
        <v>215</v>
      </c>
      <c r="I55" s="19">
        <v>1102</v>
      </c>
      <c r="J55" s="19">
        <v>180</v>
      </c>
      <c r="K55" s="19">
        <v>545</v>
      </c>
      <c r="L55" s="15">
        <v>66</v>
      </c>
      <c r="M55" s="15">
        <v>253</v>
      </c>
      <c r="N55" s="18">
        <v>501</v>
      </c>
      <c r="O55" s="19">
        <v>654</v>
      </c>
      <c r="P55" s="22">
        <f t="shared" si="2"/>
        <v>2790</v>
      </c>
      <c r="Q55" s="22">
        <f t="shared" si="3"/>
        <v>8277</v>
      </c>
    </row>
    <row r="56" spans="1:17" ht="12.75">
      <c r="A56" s="10" t="s">
        <v>58</v>
      </c>
      <c r="B56" s="18">
        <v>913</v>
      </c>
      <c r="C56" s="19">
        <v>1915</v>
      </c>
      <c r="D56" s="19">
        <v>69</v>
      </c>
      <c r="E56" s="19">
        <v>227</v>
      </c>
      <c r="F56" s="19">
        <v>2420</v>
      </c>
      <c r="G56" s="19">
        <v>9055</v>
      </c>
      <c r="H56" s="19">
        <v>337</v>
      </c>
      <c r="I56" s="19">
        <v>1639</v>
      </c>
      <c r="J56" s="19">
        <v>272</v>
      </c>
      <c r="K56" s="19">
        <v>786</v>
      </c>
      <c r="L56" s="15">
        <v>96</v>
      </c>
      <c r="M56" s="15">
        <v>369</v>
      </c>
      <c r="N56" s="18">
        <v>767</v>
      </c>
      <c r="O56" s="19">
        <v>1035</v>
      </c>
      <c r="P56" s="22">
        <f t="shared" si="2"/>
        <v>4372</v>
      </c>
      <c r="Q56" s="22">
        <f t="shared" si="3"/>
        <v>12791</v>
      </c>
    </row>
    <row r="57" spans="1:17" ht="12.75">
      <c r="A57" s="10" t="s">
        <v>59</v>
      </c>
      <c r="B57" s="18">
        <v>368</v>
      </c>
      <c r="C57" s="19">
        <v>772</v>
      </c>
      <c r="D57" s="19">
        <v>32</v>
      </c>
      <c r="E57" s="19">
        <v>100</v>
      </c>
      <c r="F57" s="19">
        <v>1192</v>
      </c>
      <c r="G57" s="19">
        <v>4611</v>
      </c>
      <c r="H57" s="19">
        <v>169</v>
      </c>
      <c r="I57" s="19">
        <v>861</v>
      </c>
      <c r="J57" s="19">
        <v>137</v>
      </c>
      <c r="K57" s="19">
        <v>414</v>
      </c>
      <c r="L57" s="15">
        <v>44</v>
      </c>
      <c r="M57" s="15">
        <v>178</v>
      </c>
      <c r="N57" s="18">
        <v>348</v>
      </c>
      <c r="O57" s="19">
        <v>477</v>
      </c>
      <c r="P57" s="22">
        <f t="shared" si="2"/>
        <v>2045</v>
      </c>
      <c r="Q57" s="22">
        <f t="shared" si="3"/>
        <v>6274</v>
      </c>
    </row>
    <row r="58" spans="1:17" ht="12.75">
      <c r="A58" s="10" t="s">
        <v>60</v>
      </c>
      <c r="B58" s="18">
        <v>456</v>
      </c>
      <c r="C58" s="19">
        <v>956</v>
      </c>
      <c r="D58" s="19">
        <v>44</v>
      </c>
      <c r="E58" s="19">
        <v>132</v>
      </c>
      <c r="F58" s="19">
        <v>828</v>
      </c>
      <c r="G58" s="19">
        <v>3097</v>
      </c>
      <c r="H58" s="19">
        <v>108</v>
      </c>
      <c r="I58" s="19">
        <v>510</v>
      </c>
      <c r="J58" s="19">
        <v>134</v>
      </c>
      <c r="K58" s="19">
        <v>377</v>
      </c>
      <c r="L58" s="15">
        <v>34</v>
      </c>
      <c r="M58" s="15">
        <v>128</v>
      </c>
      <c r="N58" s="18">
        <v>473</v>
      </c>
      <c r="O58" s="19">
        <v>559</v>
      </c>
      <c r="P58" s="22">
        <f t="shared" si="2"/>
        <v>1891</v>
      </c>
      <c r="Q58" s="22">
        <f t="shared" si="3"/>
        <v>4989</v>
      </c>
    </row>
    <row r="59" spans="1:17" ht="12.75">
      <c r="A59" s="10" t="s">
        <v>61</v>
      </c>
      <c r="B59" s="18">
        <v>337</v>
      </c>
      <c r="C59" s="19">
        <v>716</v>
      </c>
      <c r="D59" s="19">
        <v>35</v>
      </c>
      <c r="E59" s="19">
        <v>112</v>
      </c>
      <c r="F59" s="19">
        <v>853</v>
      </c>
      <c r="G59" s="19">
        <v>3264</v>
      </c>
      <c r="H59" s="19">
        <v>149</v>
      </c>
      <c r="I59" s="19">
        <v>759</v>
      </c>
      <c r="J59" s="19">
        <v>85</v>
      </c>
      <c r="K59" s="19">
        <v>244</v>
      </c>
      <c r="L59" s="15">
        <v>27</v>
      </c>
      <c r="M59" s="15">
        <v>111</v>
      </c>
      <c r="N59" s="18">
        <v>231</v>
      </c>
      <c r="O59" s="19">
        <v>325</v>
      </c>
      <c r="P59" s="22">
        <f t="shared" si="2"/>
        <v>1506</v>
      </c>
      <c r="Q59" s="22">
        <f t="shared" si="3"/>
        <v>4549</v>
      </c>
    </row>
    <row r="60" spans="1:17" ht="12.75">
      <c r="A60" s="10" t="s">
        <v>62</v>
      </c>
      <c r="B60" s="18">
        <v>239</v>
      </c>
      <c r="C60" s="19">
        <v>499</v>
      </c>
      <c r="D60" s="19">
        <v>20</v>
      </c>
      <c r="E60" s="19">
        <v>61</v>
      </c>
      <c r="F60" s="19">
        <v>700</v>
      </c>
      <c r="G60" s="19">
        <v>2762</v>
      </c>
      <c r="H60" s="19">
        <v>104</v>
      </c>
      <c r="I60" s="19">
        <v>521</v>
      </c>
      <c r="J60" s="19">
        <v>108</v>
      </c>
      <c r="K60" s="19">
        <v>325</v>
      </c>
      <c r="L60" s="15">
        <v>26</v>
      </c>
      <c r="M60" s="15">
        <v>114</v>
      </c>
      <c r="N60" s="18">
        <v>345</v>
      </c>
      <c r="O60" s="19">
        <v>469</v>
      </c>
      <c r="P60" s="22">
        <f t="shared" si="2"/>
        <v>1392</v>
      </c>
      <c r="Q60" s="22">
        <f t="shared" si="3"/>
        <v>4055</v>
      </c>
    </row>
    <row r="61" spans="1:17" ht="12.75">
      <c r="A61" s="10" t="s">
        <v>63</v>
      </c>
      <c r="B61" s="18">
        <v>403</v>
      </c>
      <c r="C61" s="19">
        <v>864</v>
      </c>
      <c r="D61" s="19">
        <v>43</v>
      </c>
      <c r="E61" s="19">
        <v>144</v>
      </c>
      <c r="F61" s="19">
        <v>898</v>
      </c>
      <c r="G61" s="19">
        <v>3409</v>
      </c>
      <c r="H61" s="19">
        <v>150</v>
      </c>
      <c r="I61" s="19">
        <v>754</v>
      </c>
      <c r="J61" s="19">
        <v>125</v>
      </c>
      <c r="K61" s="19">
        <v>354</v>
      </c>
      <c r="L61" s="15">
        <v>41</v>
      </c>
      <c r="M61" s="15">
        <v>159</v>
      </c>
      <c r="N61" s="18">
        <v>355</v>
      </c>
      <c r="O61" s="19">
        <v>462</v>
      </c>
      <c r="P61" s="22">
        <f t="shared" si="2"/>
        <v>1781</v>
      </c>
      <c r="Q61" s="22">
        <f t="shared" si="3"/>
        <v>5089</v>
      </c>
    </row>
    <row r="62" spans="1:17" ht="12.75">
      <c r="A62" s="10" t="s">
        <v>64</v>
      </c>
      <c r="B62" s="18">
        <v>1697</v>
      </c>
      <c r="C62" s="19">
        <v>3536</v>
      </c>
      <c r="D62" s="19">
        <v>123</v>
      </c>
      <c r="E62" s="19">
        <v>388</v>
      </c>
      <c r="F62" s="19">
        <v>3885</v>
      </c>
      <c r="G62" s="19">
        <v>14637</v>
      </c>
      <c r="H62" s="19">
        <v>492</v>
      </c>
      <c r="I62" s="19">
        <v>2482</v>
      </c>
      <c r="J62" s="19">
        <v>541</v>
      </c>
      <c r="K62" s="19">
        <v>1551</v>
      </c>
      <c r="L62" s="15">
        <v>156</v>
      </c>
      <c r="M62" s="15">
        <v>629</v>
      </c>
      <c r="N62" s="18">
        <v>1790</v>
      </c>
      <c r="O62" s="19">
        <v>2295</v>
      </c>
      <c r="P62" s="22">
        <f t="shared" si="2"/>
        <v>7913</v>
      </c>
      <c r="Q62" s="22">
        <f t="shared" si="3"/>
        <v>22019</v>
      </c>
    </row>
    <row r="63" spans="1:17" ht="12.75">
      <c r="A63" s="10" t="s">
        <v>65</v>
      </c>
      <c r="B63" s="18">
        <v>2004</v>
      </c>
      <c r="C63" s="19">
        <v>4152</v>
      </c>
      <c r="D63" s="19">
        <v>110</v>
      </c>
      <c r="E63" s="19">
        <v>364</v>
      </c>
      <c r="F63" s="19">
        <v>5312</v>
      </c>
      <c r="G63" s="19">
        <v>19812</v>
      </c>
      <c r="H63" s="19">
        <v>622</v>
      </c>
      <c r="I63" s="19">
        <v>3034</v>
      </c>
      <c r="J63" s="19">
        <v>778</v>
      </c>
      <c r="K63" s="19">
        <v>2241</v>
      </c>
      <c r="L63" s="15">
        <v>246</v>
      </c>
      <c r="M63" s="15">
        <v>952</v>
      </c>
      <c r="N63" s="18">
        <v>1746</v>
      </c>
      <c r="O63" s="19">
        <v>2213</v>
      </c>
      <c r="P63" s="22">
        <f t="shared" si="2"/>
        <v>9840</v>
      </c>
      <c r="Q63" s="22">
        <f t="shared" si="3"/>
        <v>28418</v>
      </c>
    </row>
    <row r="64" spans="1:17" ht="12.75">
      <c r="A64" s="10" t="s">
        <v>66</v>
      </c>
      <c r="B64" s="18">
        <v>720</v>
      </c>
      <c r="C64" s="19">
        <v>1514</v>
      </c>
      <c r="D64" s="19">
        <v>52</v>
      </c>
      <c r="E64" s="19">
        <v>178</v>
      </c>
      <c r="F64" s="19">
        <v>1472</v>
      </c>
      <c r="G64" s="19">
        <v>5387</v>
      </c>
      <c r="H64" s="19">
        <v>165</v>
      </c>
      <c r="I64" s="19">
        <v>828</v>
      </c>
      <c r="J64" s="19">
        <v>184</v>
      </c>
      <c r="K64" s="19">
        <v>522</v>
      </c>
      <c r="L64" s="15">
        <v>54</v>
      </c>
      <c r="M64" s="15">
        <v>208</v>
      </c>
      <c r="N64" s="18">
        <v>827</v>
      </c>
      <c r="O64" s="19">
        <v>1014</v>
      </c>
      <c r="P64" s="22">
        <f t="shared" si="2"/>
        <v>3203</v>
      </c>
      <c r="Q64" s="22">
        <f t="shared" si="3"/>
        <v>8437</v>
      </c>
    </row>
    <row r="65" spans="1:17" ht="12.75">
      <c r="A65" s="10" t="s">
        <v>67</v>
      </c>
      <c r="B65" s="18">
        <v>337</v>
      </c>
      <c r="C65" s="19">
        <v>732</v>
      </c>
      <c r="D65" s="19">
        <v>45</v>
      </c>
      <c r="E65" s="19">
        <v>148</v>
      </c>
      <c r="F65" s="19">
        <v>824</v>
      </c>
      <c r="G65" s="19">
        <v>3198</v>
      </c>
      <c r="H65" s="19">
        <v>175</v>
      </c>
      <c r="I65" s="19">
        <v>883</v>
      </c>
      <c r="J65" s="19">
        <v>104</v>
      </c>
      <c r="K65" s="19">
        <v>334</v>
      </c>
      <c r="L65" s="15">
        <v>42</v>
      </c>
      <c r="M65" s="15">
        <v>173</v>
      </c>
      <c r="N65" s="18">
        <v>249</v>
      </c>
      <c r="O65" s="19">
        <v>385</v>
      </c>
      <c r="P65" s="22">
        <f t="shared" si="2"/>
        <v>1514</v>
      </c>
      <c r="Q65" s="22">
        <f t="shared" si="3"/>
        <v>4649</v>
      </c>
    </row>
    <row r="66" spans="1:17" ht="12.75">
      <c r="A66" s="10" t="s">
        <v>68</v>
      </c>
      <c r="B66" s="18">
        <v>901</v>
      </c>
      <c r="C66" s="19">
        <v>1914</v>
      </c>
      <c r="D66" s="19">
        <v>87</v>
      </c>
      <c r="E66" s="19">
        <v>286</v>
      </c>
      <c r="F66" s="19">
        <v>2304</v>
      </c>
      <c r="G66" s="19">
        <v>8828</v>
      </c>
      <c r="H66" s="19">
        <v>419</v>
      </c>
      <c r="I66" s="19">
        <v>2093</v>
      </c>
      <c r="J66" s="19">
        <v>294</v>
      </c>
      <c r="K66" s="19">
        <v>932</v>
      </c>
      <c r="L66" s="15">
        <v>133</v>
      </c>
      <c r="M66" s="15">
        <v>541</v>
      </c>
      <c r="N66" s="18">
        <v>703</v>
      </c>
      <c r="O66" s="19">
        <v>1010</v>
      </c>
      <c r="P66" s="22">
        <f t="shared" si="2"/>
        <v>4202</v>
      </c>
      <c r="Q66" s="22">
        <f t="shared" si="3"/>
        <v>12684</v>
      </c>
    </row>
    <row r="67" spans="1:17" ht="12.75">
      <c r="A67" s="10" t="s">
        <v>69</v>
      </c>
      <c r="B67" s="18">
        <v>166</v>
      </c>
      <c r="C67" s="19">
        <v>344</v>
      </c>
      <c r="D67" s="19">
        <v>10</v>
      </c>
      <c r="E67" s="19">
        <v>32</v>
      </c>
      <c r="F67" s="19">
        <v>322</v>
      </c>
      <c r="G67" s="19">
        <v>1214</v>
      </c>
      <c r="H67" s="19">
        <v>34</v>
      </c>
      <c r="I67" s="19">
        <v>169</v>
      </c>
      <c r="J67" s="19">
        <v>57</v>
      </c>
      <c r="K67" s="19">
        <v>171</v>
      </c>
      <c r="L67" s="15">
        <v>16</v>
      </c>
      <c r="M67" s="15">
        <v>74</v>
      </c>
      <c r="N67" s="18">
        <v>253</v>
      </c>
      <c r="O67" s="19">
        <v>310</v>
      </c>
      <c r="P67" s="22">
        <f t="shared" si="2"/>
        <v>798</v>
      </c>
      <c r="Q67" s="22">
        <f t="shared" si="3"/>
        <v>2039</v>
      </c>
    </row>
    <row r="68" spans="1:17" ht="12.75">
      <c r="A68" s="10" t="s">
        <v>70</v>
      </c>
      <c r="B68" s="18">
        <v>530</v>
      </c>
      <c r="C68" s="19">
        <v>1103</v>
      </c>
      <c r="D68" s="19">
        <v>37</v>
      </c>
      <c r="E68" s="19">
        <v>117</v>
      </c>
      <c r="F68" s="19">
        <v>964</v>
      </c>
      <c r="G68" s="19">
        <v>3544</v>
      </c>
      <c r="H68" s="19">
        <v>121</v>
      </c>
      <c r="I68" s="19">
        <v>576</v>
      </c>
      <c r="J68" s="19">
        <v>137</v>
      </c>
      <c r="K68" s="19">
        <v>386</v>
      </c>
      <c r="L68" s="15">
        <v>37</v>
      </c>
      <c r="M68" s="15">
        <v>151</v>
      </c>
      <c r="N68" s="18">
        <v>590</v>
      </c>
      <c r="O68" s="19">
        <v>734</v>
      </c>
      <c r="P68" s="22">
        <f t="shared" si="2"/>
        <v>2221</v>
      </c>
      <c r="Q68" s="22">
        <f t="shared" si="3"/>
        <v>5767</v>
      </c>
    </row>
    <row r="69" spans="1:17" ht="12.75">
      <c r="A69" s="10" t="s">
        <v>71</v>
      </c>
      <c r="B69" s="18">
        <v>1072</v>
      </c>
      <c r="C69" s="19">
        <v>2253</v>
      </c>
      <c r="D69" s="19">
        <v>88</v>
      </c>
      <c r="E69" s="19">
        <v>285</v>
      </c>
      <c r="F69" s="19">
        <v>2767</v>
      </c>
      <c r="G69" s="19">
        <v>10436</v>
      </c>
      <c r="H69" s="19">
        <v>408</v>
      </c>
      <c r="I69" s="19">
        <v>2021</v>
      </c>
      <c r="J69" s="19">
        <v>424</v>
      </c>
      <c r="K69" s="19">
        <v>1302</v>
      </c>
      <c r="L69" s="15">
        <v>164</v>
      </c>
      <c r="M69" s="15">
        <v>685</v>
      </c>
      <c r="N69" s="18">
        <v>728</v>
      </c>
      <c r="O69" s="19">
        <v>986</v>
      </c>
      <c r="P69" s="22">
        <f t="shared" si="2"/>
        <v>4991</v>
      </c>
      <c r="Q69" s="22">
        <f t="shared" si="3"/>
        <v>14977</v>
      </c>
    </row>
    <row r="70" spans="1:17" ht="12.75">
      <c r="A70" s="11" t="s">
        <v>72</v>
      </c>
      <c r="B70" s="27">
        <f aca="true" t="shared" si="4" ref="B70:Q70">SUM(B10:B69)</f>
        <v>77787</v>
      </c>
      <c r="C70" s="27">
        <f t="shared" si="4"/>
        <v>162232</v>
      </c>
      <c r="D70" s="27">
        <f t="shared" si="4"/>
        <v>5552</v>
      </c>
      <c r="E70" s="27">
        <f t="shared" si="4"/>
        <v>17762</v>
      </c>
      <c r="F70" s="27">
        <f t="shared" si="4"/>
        <v>155915</v>
      </c>
      <c r="G70" s="27">
        <f t="shared" si="4"/>
        <v>578938</v>
      </c>
      <c r="H70" s="27">
        <f t="shared" si="4"/>
        <v>20060</v>
      </c>
      <c r="I70" s="27">
        <f t="shared" si="4"/>
        <v>98756</v>
      </c>
      <c r="J70" s="27">
        <f t="shared" si="4"/>
        <v>27546</v>
      </c>
      <c r="K70" s="27">
        <f t="shared" si="4"/>
        <v>77063</v>
      </c>
      <c r="L70" s="27">
        <f t="shared" si="4"/>
        <v>7502</v>
      </c>
      <c r="M70" s="27">
        <f t="shared" si="4"/>
        <v>29493</v>
      </c>
      <c r="N70" s="27">
        <f t="shared" si="4"/>
        <v>83929</v>
      </c>
      <c r="O70" s="27">
        <f t="shared" si="4"/>
        <v>103059</v>
      </c>
      <c r="P70" s="27">
        <f t="shared" si="4"/>
        <v>345177</v>
      </c>
      <c r="Q70" s="27">
        <f t="shared" si="4"/>
        <v>921292</v>
      </c>
    </row>
  </sheetData>
  <mergeCells count="19">
    <mergeCell ref="P5:Q8"/>
    <mergeCell ref="A5:A9"/>
    <mergeCell ref="B5:M5"/>
    <mergeCell ref="B7:C7"/>
    <mergeCell ref="F7:G7"/>
    <mergeCell ref="J7:K7"/>
    <mergeCell ref="D7:E8"/>
    <mergeCell ref="B6:E6"/>
    <mergeCell ref="F6:I6"/>
    <mergeCell ref="J6:M6"/>
    <mergeCell ref="H7:I8"/>
    <mergeCell ref="L7:M8"/>
    <mergeCell ref="N5:O8"/>
    <mergeCell ref="B8:B9"/>
    <mergeCell ref="C8:C9"/>
    <mergeCell ref="F8:F9"/>
    <mergeCell ref="G8:G9"/>
    <mergeCell ref="J8:J9"/>
    <mergeCell ref="K8:K9"/>
  </mergeCells>
  <printOptions/>
  <pageMargins left="0.35" right="0.16" top="0.19" bottom="0.13" header="0.14" footer="0.0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mlandi</dc:creator>
  <cp:keywords/>
  <dc:description/>
  <cp:lastModifiedBy>*</cp:lastModifiedBy>
  <cp:lastPrinted>2004-04-30T07:53:49Z</cp:lastPrinted>
  <dcterms:created xsi:type="dcterms:W3CDTF">2004-03-24T11:19:46Z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