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120" windowHeight="8310" activeTab="0"/>
  </bookViews>
  <sheets>
    <sheet name="Tavola" sheetId="1" r:id="rId1"/>
  </sheets>
  <definedNames>
    <definedName name="_xlnm.Print_Area" localSheetId="0">'Tavola'!$A$1:$P$67</definedName>
  </definedNames>
  <calcPr fullCalcOnLoad="1"/>
</workbook>
</file>

<file path=xl/sharedStrings.xml><?xml version="1.0" encoding="utf-8"?>
<sst xmlns="http://schemas.openxmlformats.org/spreadsheetml/2006/main" count="85" uniqueCount="72">
  <si>
    <t>COMUNI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</si>
  <si>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</si>
  <si>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</si>
  <si>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</si>
  <si>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</si>
  <si>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</si>
  <si>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</si>
  <si>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</si>
  <si>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</si>
  <si>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</si>
  <si>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</si>
  <si>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</si>
  <si>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</si>
  <si>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</si>
  <si>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</si>
  <si>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</si>
  <si>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</si>
  <si>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</si>
  <si>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</si>
  <si>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</si>
  <si>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</si>
  <si>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</si>
  <si>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</si>
  <si>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</si>
  <si>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</si>
  <si>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</si>
  <si>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</si>
  <si>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</si>
  <si>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</si>
  <si>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</si>
  <si>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</si>
  <si>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</si>
  <si>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</si>
  <si>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</si>
  <si>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</si>
  <si>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</si>
  <si>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</si>
  <si>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</si>
  <si>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</si>
  <si>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</si>
  <si>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</si>
  <si>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</si>
  <si>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</si>
  <si>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</si>
  <si>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</si>
  <si>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</si>
  <si>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</si>
  <si>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</si>
  <si>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</si>
  <si>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</si>
  <si>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</si>
  <si>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</si>
  <si>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</si>
  <si>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</si>
  <si>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</si>
  <si>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</si>
  <si>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</si>
  <si>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</si>
  <si>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</si>
  <si>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</si>
  <si>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</si>
  <si>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</si>
  <si>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Censimento 2001</t>
  </si>
  <si>
    <t>Fonte: Istat</t>
  </si>
  <si>
    <t>Maschi</t>
  </si>
  <si>
    <t>Femmine</t>
  </si>
  <si>
    <t>15-19 anni</t>
  </si>
  <si>
    <t>20-29 anni</t>
  </si>
  <si>
    <t>30-54 anni</t>
  </si>
  <si>
    <t>55 anni e più</t>
  </si>
  <si>
    <t>Occupati per classi di età e sesso nei comuni della provincia di Bologna.</t>
  </si>
  <si>
    <t>Totale Provincia di Bologna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</si>
</sst>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9" fontId="2" fillId="0" borderId="0" xfId="16" applyFont="1" applyBorder="1" applyAlignment="1">
      <alignment/>
    </xf>
    <xf numFmtId="169" fontId="2" fillId="0" borderId="0" xfId="16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9" fontId="3" fillId="0" borderId="1" xfId="16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9" fontId="7" fillId="0" borderId="0" xfId="16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69" fontId="5" fillId="0" borderId="1" xfId="16" applyFont="1" applyBorder="1" applyAlignment="1">
      <alignment horizontal="right" vertical="center"/>
    </xf>
    <xf numFmtId="169" fontId="5" fillId="0" borderId="1" xfId="16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7" width="9.421875" style="8" customWidth="1"/>
    <col min="8" max="8" width="9.8515625" style="8" customWidth="1"/>
    <col min="9" max="9" width="10.00390625" style="8" customWidth="1"/>
    <col min="10" max="10" width="10.421875" style="8" customWidth="1"/>
    <col min="11" max="13" width="9.421875" style="8" customWidth="1"/>
    <col min="14" max="16" width="10.140625" style="8" customWidth="1"/>
    <col min="17" max="21" width="9.421875" style="1" customWidth="1"/>
    <col min="22" max="77" width="9.00390625" style="1" customWidth="1"/>
    <col min="78" max="16384" width="8.8515625" style="1" customWidth="1"/>
  </cols>
  <sheetData>
    <row r="1" ht="12.75">
      <c r="A1" s="2" t="s">
        <v>70</v>
      </c>
    </row>
    <row r="2" ht="11.25">
      <c r="A2" s="3" t="s">
        <v>62</v>
      </c>
    </row>
    <row r="3" ht="10.5">
      <c r="A3" s="4" t="s">
        <v>63</v>
      </c>
    </row>
    <row r="5" spans="1:16" s="7" customFormat="1" ht="17.25" customHeight="1">
      <c r="A5" s="19" t="s">
        <v>0</v>
      </c>
      <c r="B5" s="18" t="s">
        <v>66</v>
      </c>
      <c r="C5" s="18"/>
      <c r="D5" s="18"/>
      <c r="E5" s="18" t="s">
        <v>67</v>
      </c>
      <c r="F5" s="18"/>
      <c r="G5" s="18"/>
      <c r="H5" s="18" t="s">
        <v>68</v>
      </c>
      <c r="I5" s="18"/>
      <c r="J5" s="18"/>
      <c r="K5" s="18" t="s">
        <v>69</v>
      </c>
      <c r="L5" s="18"/>
      <c r="M5" s="18"/>
      <c r="N5" s="18" t="s">
        <v>1</v>
      </c>
      <c r="O5" s="18"/>
      <c r="P5" s="18"/>
    </row>
    <row r="6" spans="1:16" s="7" customFormat="1" ht="16.5" customHeight="1">
      <c r="A6" s="20"/>
      <c r="B6" s="17" t="s">
        <v>64</v>
      </c>
      <c r="C6" s="17" t="s">
        <v>65</v>
      </c>
      <c r="D6" s="17" t="s">
        <v>1</v>
      </c>
      <c r="E6" s="17" t="s">
        <v>64</v>
      </c>
      <c r="F6" s="17" t="s">
        <v>65</v>
      </c>
      <c r="G6" s="17" t="s">
        <v>1</v>
      </c>
      <c r="H6" s="17" t="s">
        <v>64</v>
      </c>
      <c r="I6" s="17" t="s">
        <v>65</v>
      </c>
      <c r="J6" s="17" t="s">
        <v>1</v>
      </c>
      <c r="K6" s="17" t="s">
        <v>64</v>
      </c>
      <c r="L6" s="17" t="s">
        <v>65</v>
      </c>
      <c r="M6" s="17" t="s">
        <v>1</v>
      </c>
      <c r="N6" s="17" t="s">
        <v>64</v>
      </c>
      <c r="O6" s="17" t="s">
        <v>65</v>
      </c>
      <c r="P6" s="17" t="s">
        <v>1</v>
      </c>
    </row>
    <row r="7" spans="1:16" s="6" customFormat="1" ht="13.5" customHeight="1">
      <c r="A7" s="5" t="s">
        <v>2</v>
      </c>
      <c r="B7" s="10">
        <v>28</v>
      </c>
      <c r="C7" s="10">
        <f>+D7-B7</f>
        <v>22</v>
      </c>
      <c r="D7" s="10">
        <v>50</v>
      </c>
      <c r="E7" s="10">
        <v>528</v>
      </c>
      <c r="F7" s="10">
        <f>+G7-E7</f>
        <v>428</v>
      </c>
      <c r="G7" s="10">
        <v>956</v>
      </c>
      <c r="H7" s="10">
        <v>1947</v>
      </c>
      <c r="I7" s="10">
        <f>+J7-H7</f>
        <v>1697</v>
      </c>
      <c r="J7" s="10">
        <v>3644</v>
      </c>
      <c r="K7" s="10">
        <v>300</v>
      </c>
      <c r="L7" s="10">
        <f>+M7-K7</f>
        <v>193</v>
      </c>
      <c r="M7" s="10">
        <v>493</v>
      </c>
      <c r="N7" s="10">
        <v>2803</v>
      </c>
      <c r="O7" s="10">
        <f>+P7-N7</f>
        <v>2340</v>
      </c>
      <c r="P7" s="10">
        <v>5143</v>
      </c>
    </row>
    <row r="8" spans="1:16" s="6" customFormat="1" ht="13.5" customHeight="1">
      <c r="A8" s="5" t="s">
        <v>3</v>
      </c>
      <c r="B8" s="10">
        <v>42</v>
      </c>
      <c r="C8" s="10">
        <f aca="true" t="shared" si="0" ref="C8:C67">+D8-B8</f>
        <v>17</v>
      </c>
      <c r="D8" s="10">
        <v>59</v>
      </c>
      <c r="E8" s="10">
        <v>469</v>
      </c>
      <c r="F8" s="10">
        <f aca="true" t="shared" si="1" ref="F8:F67">+G8-E8</f>
        <v>428</v>
      </c>
      <c r="G8" s="10">
        <v>897</v>
      </c>
      <c r="H8" s="10">
        <v>1659</v>
      </c>
      <c r="I8" s="10">
        <f aca="true" t="shared" si="2" ref="I8:I67">+J8-H8</f>
        <v>1432</v>
      </c>
      <c r="J8" s="10">
        <v>3091</v>
      </c>
      <c r="K8" s="10">
        <v>262</v>
      </c>
      <c r="L8" s="10">
        <f aca="true" t="shared" si="3" ref="L8:L67">+M8-K8</f>
        <v>131</v>
      </c>
      <c r="M8" s="10">
        <v>393</v>
      </c>
      <c r="N8" s="10">
        <v>2432</v>
      </c>
      <c r="O8" s="10">
        <f aca="true" t="shared" si="4" ref="O8:O67">+P8-N8</f>
        <v>2008</v>
      </c>
      <c r="P8" s="10">
        <v>4440</v>
      </c>
    </row>
    <row r="9" spans="1:16" s="6" customFormat="1" ht="13.5" customHeight="1">
      <c r="A9" s="5" t="s">
        <v>4</v>
      </c>
      <c r="B9" s="10">
        <v>25</v>
      </c>
      <c r="C9" s="10">
        <f t="shared" si="0"/>
        <v>18</v>
      </c>
      <c r="D9" s="10">
        <v>43</v>
      </c>
      <c r="E9" s="10">
        <v>268</v>
      </c>
      <c r="F9" s="10">
        <f t="shared" si="1"/>
        <v>238</v>
      </c>
      <c r="G9" s="10">
        <v>506</v>
      </c>
      <c r="H9" s="10">
        <v>1033</v>
      </c>
      <c r="I9" s="10">
        <f t="shared" si="2"/>
        <v>820</v>
      </c>
      <c r="J9" s="10">
        <v>1853</v>
      </c>
      <c r="K9" s="10">
        <v>160</v>
      </c>
      <c r="L9" s="10">
        <f t="shared" si="3"/>
        <v>87</v>
      </c>
      <c r="M9" s="10">
        <v>247</v>
      </c>
      <c r="N9" s="10">
        <v>1486</v>
      </c>
      <c r="O9" s="10">
        <f t="shared" si="4"/>
        <v>1163</v>
      </c>
      <c r="P9" s="10">
        <v>2649</v>
      </c>
    </row>
    <row r="10" spans="1:16" s="6" customFormat="1" ht="13.5" customHeight="1">
      <c r="A10" s="5" t="s">
        <v>5</v>
      </c>
      <c r="B10" s="10">
        <v>29</v>
      </c>
      <c r="C10" s="10">
        <f t="shared" si="0"/>
        <v>18</v>
      </c>
      <c r="D10" s="10">
        <v>47</v>
      </c>
      <c r="E10" s="10">
        <v>271</v>
      </c>
      <c r="F10" s="10">
        <f t="shared" si="1"/>
        <v>298</v>
      </c>
      <c r="G10" s="10">
        <v>569</v>
      </c>
      <c r="H10" s="10">
        <v>1097</v>
      </c>
      <c r="I10" s="10">
        <f t="shared" si="2"/>
        <v>850</v>
      </c>
      <c r="J10" s="10">
        <v>1947</v>
      </c>
      <c r="K10" s="10">
        <v>202</v>
      </c>
      <c r="L10" s="10">
        <f t="shared" si="3"/>
        <v>120</v>
      </c>
      <c r="M10" s="10">
        <v>322</v>
      </c>
      <c r="N10" s="10">
        <v>1599</v>
      </c>
      <c r="O10" s="10">
        <f t="shared" si="4"/>
        <v>1286</v>
      </c>
      <c r="P10" s="10">
        <v>2885</v>
      </c>
    </row>
    <row r="11" spans="1:16" s="6" customFormat="1" ht="13.5" customHeight="1">
      <c r="A11" s="5" t="s">
        <v>6</v>
      </c>
      <c r="B11" s="10">
        <v>10</v>
      </c>
      <c r="C11" s="10">
        <f t="shared" si="0"/>
        <v>10</v>
      </c>
      <c r="D11" s="10">
        <v>20</v>
      </c>
      <c r="E11" s="10">
        <v>209</v>
      </c>
      <c r="F11" s="10">
        <f t="shared" si="1"/>
        <v>183</v>
      </c>
      <c r="G11" s="10">
        <v>392</v>
      </c>
      <c r="H11" s="10">
        <v>871</v>
      </c>
      <c r="I11" s="10">
        <f t="shared" si="2"/>
        <v>742</v>
      </c>
      <c r="J11" s="10">
        <v>1613</v>
      </c>
      <c r="K11" s="10">
        <v>152</v>
      </c>
      <c r="L11" s="10">
        <f t="shared" si="3"/>
        <v>71</v>
      </c>
      <c r="M11" s="10">
        <v>223</v>
      </c>
      <c r="N11" s="10">
        <v>1242</v>
      </c>
      <c r="O11" s="10">
        <f t="shared" si="4"/>
        <v>1006</v>
      </c>
      <c r="P11" s="10">
        <v>2248</v>
      </c>
    </row>
    <row r="12" spans="1:16" s="16" customFormat="1" ht="13.5" customHeight="1">
      <c r="A12" s="14" t="s">
        <v>7</v>
      </c>
      <c r="B12" s="15">
        <v>635</v>
      </c>
      <c r="C12" s="15">
        <f t="shared" si="0"/>
        <v>425</v>
      </c>
      <c r="D12" s="15">
        <v>1060</v>
      </c>
      <c r="E12" s="15">
        <v>13913</v>
      </c>
      <c r="F12" s="15">
        <f t="shared" si="1"/>
        <v>12436</v>
      </c>
      <c r="G12" s="15">
        <v>26349</v>
      </c>
      <c r="H12" s="15">
        <v>59238</v>
      </c>
      <c r="I12" s="15">
        <f t="shared" si="2"/>
        <v>53042</v>
      </c>
      <c r="J12" s="15">
        <v>112280</v>
      </c>
      <c r="K12" s="15">
        <v>13010</v>
      </c>
      <c r="L12" s="15">
        <f t="shared" si="3"/>
        <v>7266</v>
      </c>
      <c r="M12" s="15">
        <v>20276</v>
      </c>
      <c r="N12" s="15">
        <v>86796</v>
      </c>
      <c r="O12" s="15">
        <f t="shared" si="4"/>
        <v>73169</v>
      </c>
      <c r="P12" s="15">
        <v>159965</v>
      </c>
    </row>
    <row r="13" spans="1:16" s="6" customFormat="1" ht="13.5" customHeight="1">
      <c r="A13" s="5" t="s">
        <v>8</v>
      </c>
      <c r="B13" s="10">
        <v>13</v>
      </c>
      <c r="C13" s="10">
        <f t="shared" si="0"/>
        <v>12</v>
      </c>
      <c r="D13" s="10">
        <v>25</v>
      </c>
      <c r="E13" s="10">
        <v>181</v>
      </c>
      <c r="F13" s="10">
        <f t="shared" si="1"/>
        <v>134</v>
      </c>
      <c r="G13" s="10">
        <v>315</v>
      </c>
      <c r="H13" s="10">
        <v>521</v>
      </c>
      <c r="I13" s="10">
        <f t="shared" si="2"/>
        <v>388</v>
      </c>
      <c r="J13" s="10">
        <v>909</v>
      </c>
      <c r="K13" s="10">
        <v>91</v>
      </c>
      <c r="L13" s="10">
        <f t="shared" si="3"/>
        <v>48</v>
      </c>
      <c r="M13" s="10">
        <v>139</v>
      </c>
      <c r="N13" s="10">
        <v>806</v>
      </c>
      <c r="O13" s="10">
        <f t="shared" si="4"/>
        <v>582</v>
      </c>
      <c r="P13" s="10">
        <v>1388</v>
      </c>
    </row>
    <row r="14" spans="1:16" s="6" customFormat="1" ht="13.5" customHeight="1">
      <c r="A14" s="5" t="s">
        <v>9</v>
      </c>
      <c r="B14" s="10">
        <v>48</v>
      </c>
      <c r="C14" s="10">
        <f t="shared" si="0"/>
        <v>43</v>
      </c>
      <c r="D14" s="10">
        <v>91</v>
      </c>
      <c r="E14" s="10">
        <v>677</v>
      </c>
      <c r="F14" s="10">
        <f t="shared" si="1"/>
        <v>597</v>
      </c>
      <c r="G14" s="10">
        <v>1274</v>
      </c>
      <c r="H14" s="10">
        <v>2727</v>
      </c>
      <c r="I14" s="10">
        <f t="shared" si="2"/>
        <v>2293</v>
      </c>
      <c r="J14" s="10">
        <v>5020</v>
      </c>
      <c r="K14" s="10">
        <v>503</v>
      </c>
      <c r="L14" s="10">
        <f t="shared" si="3"/>
        <v>251</v>
      </c>
      <c r="M14" s="10">
        <v>754</v>
      </c>
      <c r="N14" s="10">
        <v>3955</v>
      </c>
      <c r="O14" s="10">
        <f t="shared" si="4"/>
        <v>3184</v>
      </c>
      <c r="P14" s="10">
        <v>7139</v>
      </c>
    </row>
    <row r="15" spans="1:16" s="6" customFormat="1" ht="13.5" customHeight="1">
      <c r="A15" s="5" t="s">
        <v>10</v>
      </c>
      <c r="B15" s="10">
        <v>34</v>
      </c>
      <c r="C15" s="10">
        <f t="shared" si="0"/>
        <v>29</v>
      </c>
      <c r="D15" s="10">
        <v>63</v>
      </c>
      <c r="E15" s="10">
        <v>603</v>
      </c>
      <c r="F15" s="10">
        <f t="shared" si="1"/>
        <v>524</v>
      </c>
      <c r="G15" s="10">
        <v>1127</v>
      </c>
      <c r="H15" s="10">
        <v>2274</v>
      </c>
      <c r="I15" s="10">
        <f t="shared" si="2"/>
        <v>1967</v>
      </c>
      <c r="J15" s="10">
        <v>4241</v>
      </c>
      <c r="K15" s="10">
        <v>419</v>
      </c>
      <c r="L15" s="10">
        <f t="shared" si="3"/>
        <v>177</v>
      </c>
      <c r="M15" s="10">
        <v>596</v>
      </c>
      <c r="N15" s="10">
        <v>3330</v>
      </c>
      <c r="O15" s="10">
        <f t="shared" si="4"/>
        <v>2697</v>
      </c>
      <c r="P15" s="10">
        <v>6027</v>
      </c>
    </row>
    <row r="16" spans="1:16" s="6" customFormat="1" ht="13.5" customHeight="1">
      <c r="A16" s="5" t="s">
        <v>11</v>
      </c>
      <c r="B16" s="10">
        <v>14</v>
      </c>
      <c r="C16" s="10">
        <f t="shared" si="0"/>
        <v>3</v>
      </c>
      <c r="D16" s="10">
        <v>17</v>
      </c>
      <c r="E16" s="10">
        <v>87</v>
      </c>
      <c r="F16" s="10">
        <f t="shared" si="1"/>
        <v>69</v>
      </c>
      <c r="G16" s="10">
        <v>156</v>
      </c>
      <c r="H16" s="10">
        <v>328</v>
      </c>
      <c r="I16" s="10">
        <f t="shared" si="2"/>
        <v>223</v>
      </c>
      <c r="J16" s="10">
        <v>551</v>
      </c>
      <c r="K16" s="10">
        <v>69</v>
      </c>
      <c r="L16" s="10">
        <f t="shared" si="3"/>
        <v>26</v>
      </c>
      <c r="M16" s="10">
        <v>95</v>
      </c>
      <c r="N16" s="10">
        <v>498</v>
      </c>
      <c r="O16" s="10">
        <f t="shared" si="4"/>
        <v>321</v>
      </c>
      <c r="P16" s="10">
        <v>819</v>
      </c>
    </row>
    <row r="17" spans="1:16" s="6" customFormat="1" ht="13.5" customHeight="1">
      <c r="A17" s="5" t="s">
        <v>12</v>
      </c>
      <c r="B17" s="10">
        <v>57</v>
      </c>
      <c r="C17" s="10">
        <f t="shared" si="0"/>
        <v>53</v>
      </c>
      <c r="D17" s="10">
        <v>110</v>
      </c>
      <c r="E17" s="10">
        <v>1207</v>
      </c>
      <c r="F17" s="10">
        <f t="shared" si="1"/>
        <v>1226</v>
      </c>
      <c r="G17" s="10">
        <v>2433</v>
      </c>
      <c r="H17" s="10">
        <v>5651</v>
      </c>
      <c r="I17" s="10">
        <f t="shared" si="2"/>
        <v>4936</v>
      </c>
      <c r="J17" s="10">
        <v>10587</v>
      </c>
      <c r="K17" s="10">
        <v>974</v>
      </c>
      <c r="L17" s="10">
        <f t="shared" si="3"/>
        <v>575</v>
      </c>
      <c r="M17" s="10">
        <v>1549</v>
      </c>
      <c r="N17" s="10">
        <v>7889</v>
      </c>
      <c r="O17" s="10">
        <f t="shared" si="4"/>
        <v>6790</v>
      </c>
      <c r="P17" s="10">
        <v>14679</v>
      </c>
    </row>
    <row r="18" spans="1:16" s="6" customFormat="1" ht="13.5" customHeight="1">
      <c r="A18" s="5" t="s">
        <v>13</v>
      </c>
      <c r="B18" s="10">
        <v>15</v>
      </c>
      <c r="C18" s="10">
        <f t="shared" si="0"/>
        <v>6</v>
      </c>
      <c r="D18" s="10">
        <v>21</v>
      </c>
      <c r="E18" s="10">
        <v>164</v>
      </c>
      <c r="F18" s="10">
        <f t="shared" si="1"/>
        <v>126</v>
      </c>
      <c r="G18" s="10">
        <v>290</v>
      </c>
      <c r="H18" s="10">
        <v>535</v>
      </c>
      <c r="I18" s="10">
        <f t="shared" si="2"/>
        <v>443</v>
      </c>
      <c r="J18" s="10">
        <v>978</v>
      </c>
      <c r="K18" s="10">
        <v>89</v>
      </c>
      <c r="L18" s="10">
        <f t="shared" si="3"/>
        <v>34</v>
      </c>
      <c r="M18" s="10">
        <v>123</v>
      </c>
      <c r="N18" s="10">
        <v>803</v>
      </c>
      <c r="O18" s="10">
        <f t="shared" si="4"/>
        <v>609</v>
      </c>
      <c r="P18" s="10">
        <v>1412</v>
      </c>
    </row>
    <row r="19" spans="1:16" s="6" customFormat="1" ht="13.5" customHeight="1">
      <c r="A19" s="5" t="s">
        <v>14</v>
      </c>
      <c r="B19" s="10">
        <v>9</v>
      </c>
      <c r="C19" s="10">
        <f t="shared" si="0"/>
        <v>8</v>
      </c>
      <c r="D19" s="10">
        <v>17</v>
      </c>
      <c r="E19" s="10">
        <v>73</v>
      </c>
      <c r="F19" s="10">
        <f t="shared" si="1"/>
        <v>83</v>
      </c>
      <c r="G19" s="10">
        <v>156</v>
      </c>
      <c r="H19" s="10">
        <v>322</v>
      </c>
      <c r="I19" s="10">
        <f t="shared" si="2"/>
        <v>204</v>
      </c>
      <c r="J19" s="10">
        <v>526</v>
      </c>
      <c r="K19" s="10">
        <v>53</v>
      </c>
      <c r="L19" s="10">
        <f t="shared" si="3"/>
        <v>26</v>
      </c>
      <c r="M19" s="10">
        <v>79</v>
      </c>
      <c r="N19" s="10">
        <v>457</v>
      </c>
      <c r="O19" s="10">
        <f t="shared" si="4"/>
        <v>321</v>
      </c>
      <c r="P19" s="10">
        <v>778</v>
      </c>
    </row>
    <row r="20" spans="1:16" s="6" customFormat="1" ht="13.5" customHeight="1">
      <c r="A20" s="5" t="s">
        <v>15</v>
      </c>
      <c r="B20" s="10">
        <v>5</v>
      </c>
      <c r="C20" s="10">
        <f t="shared" si="0"/>
        <v>3</v>
      </c>
      <c r="D20" s="10">
        <v>8</v>
      </c>
      <c r="E20" s="10">
        <v>62</v>
      </c>
      <c r="F20" s="10">
        <f t="shared" si="1"/>
        <v>43</v>
      </c>
      <c r="G20" s="10">
        <v>105</v>
      </c>
      <c r="H20" s="10">
        <v>192</v>
      </c>
      <c r="I20" s="10">
        <f t="shared" si="2"/>
        <v>143</v>
      </c>
      <c r="J20" s="10">
        <v>335</v>
      </c>
      <c r="K20" s="10">
        <v>33</v>
      </c>
      <c r="L20" s="10">
        <f t="shared" si="3"/>
        <v>25</v>
      </c>
      <c r="M20" s="10">
        <v>58</v>
      </c>
      <c r="N20" s="10">
        <v>292</v>
      </c>
      <c r="O20" s="10">
        <f t="shared" si="4"/>
        <v>214</v>
      </c>
      <c r="P20" s="10">
        <v>506</v>
      </c>
    </row>
    <row r="21" spans="1:16" s="6" customFormat="1" ht="13.5" customHeight="1">
      <c r="A21" s="5" t="s">
        <v>16</v>
      </c>
      <c r="B21" s="10">
        <v>12</v>
      </c>
      <c r="C21" s="10">
        <f t="shared" si="0"/>
        <v>4</v>
      </c>
      <c r="D21" s="10">
        <v>16</v>
      </c>
      <c r="E21" s="10">
        <v>163</v>
      </c>
      <c r="F21" s="10">
        <f t="shared" si="1"/>
        <v>114</v>
      </c>
      <c r="G21" s="10">
        <v>277</v>
      </c>
      <c r="H21" s="10">
        <v>540</v>
      </c>
      <c r="I21" s="10">
        <f t="shared" si="2"/>
        <v>392</v>
      </c>
      <c r="J21" s="10">
        <v>932</v>
      </c>
      <c r="K21" s="10">
        <v>72</v>
      </c>
      <c r="L21" s="10">
        <f t="shared" si="3"/>
        <v>49</v>
      </c>
      <c r="M21" s="10">
        <v>121</v>
      </c>
      <c r="N21" s="10">
        <v>787</v>
      </c>
      <c r="O21" s="10">
        <f t="shared" si="4"/>
        <v>559</v>
      </c>
      <c r="P21" s="10">
        <v>1346</v>
      </c>
    </row>
    <row r="22" spans="1:16" s="6" customFormat="1" ht="13.5" customHeight="1">
      <c r="A22" s="5" t="s">
        <v>17</v>
      </c>
      <c r="B22" s="10">
        <v>19</v>
      </c>
      <c r="C22" s="10">
        <f t="shared" si="0"/>
        <v>8</v>
      </c>
      <c r="D22" s="10">
        <v>27</v>
      </c>
      <c r="E22" s="10">
        <v>178</v>
      </c>
      <c r="F22" s="10">
        <f t="shared" si="1"/>
        <v>194</v>
      </c>
      <c r="G22" s="10">
        <v>372</v>
      </c>
      <c r="H22" s="10">
        <v>681</v>
      </c>
      <c r="I22" s="10">
        <f t="shared" si="2"/>
        <v>537</v>
      </c>
      <c r="J22" s="10">
        <v>1218</v>
      </c>
      <c r="K22" s="10">
        <v>126</v>
      </c>
      <c r="L22" s="10">
        <f t="shared" si="3"/>
        <v>40</v>
      </c>
      <c r="M22" s="10">
        <v>166</v>
      </c>
      <c r="N22" s="10">
        <v>1004</v>
      </c>
      <c r="O22" s="10">
        <f t="shared" si="4"/>
        <v>779</v>
      </c>
      <c r="P22" s="10">
        <v>1783</v>
      </c>
    </row>
    <row r="23" spans="1:16" s="6" customFormat="1" ht="13.5" customHeight="1">
      <c r="A23" s="5" t="s">
        <v>18</v>
      </c>
      <c r="B23" s="10">
        <v>25</v>
      </c>
      <c r="C23" s="10">
        <f t="shared" si="0"/>
        <v>12</v>
      </c>
      <c r="D23" s="10">
        <v>37</v>
      </c>
      <c r="E23" s="10">
        <v>290</v>
      </c>
      <c r="F23" s="10">
        <f t="shared" si="1"/>
        <v>245</v>
      </c>
      <c r="G23" s="10">
        <v>535</v>
      </c>
      <c r="H23" s="10">
        <v>991</v>
      </c>
      <c r="I23" s="10">
        <f t="shared" si="2"/>
        <v>798</v>
      </c>
      <c r="J23" s="10">
        <v>1789</v>
      </c>
      <c r="K23" s="10">
        <v>119</v>
      </c>
      <c r="L23" s="10">
        <f t="shared" si="3"/>
        <v>52</v>
      </c>
      <c r="M23" s="10">
        <v>171</v>
      </c>
      <c r="N23" s="10">
        <v>1425</v>
      </c>
      <c r="O23" s="10">
        <f t="shared" si="4"/>
        <v>1107</v>
      </c>
      <c r="P23" s="10">
        <v>2532</v>
      </c>
    </row>
    <row r="24" spans="1:16" s="6" customFormat="1" ht="13.5" customHeight="1">
      <c r="A24" s="5" t="s">
        <v>19</v>
      </c>
      <c r="B24" s="10">
        <v>16</v>
      </c>
      <c r="C24" s="10">
        <f t="shared" si="0"/>
        <v>9</v>
      </c>
      <c r="D24" s="10">
        <v>25</v>
      </c>
      <c r="E24" s="10">
        <v>220</v>
      </c>
      <c r="F24" s="10">
        <f t="shared" si="1"/>
        <v>194</v>
      </c>
      <c r="G24" s="10">
        <v>414</v>
      </c>
      <c r="H24" s="10">
        <v>769</v>
      </c>
      <c r="I24" s="10">
        <f t="shared" si="2"/>
        <v>590</v>
      </c>
      <c r="J24" s="10">
        <v>1359</v>
      </c>
      <c r="K24" s="10">
        <v>125</v>
      </c>
      <c r="L24" s="10">
        <f t="shared" si="3"/>
        <v>61</v>
      </c>
      <c r="M24" s="10">
        <v>186</v>
      </c>
      <c r="N24" s="10">
        <v>1130</v>
      </c>
      <c r="O24" s="10">
        <f t="shared" si="4"/>
        <v>854</v>
      </c>
      <c r="P24" s="10">
        <v>1984</v>
      </c>
    </row>
    <row r="25" spans="1:16" s="6" customFormat="1" ht="13.5" customHeight="1">
      <c r="A25" s="5" t="s">
        <v>20</v>
      </c>
      <c r="B25" s="10">
        <v>60</v>
      </c>
      <c r="C25" s="10">
        <f t="shared" si="0"/>
        <v>28</v>
      </c>
      <c r="D25" s="10">
        <v>88</v>
      </c>
      <c r="E25" s="10">
        <v>753</v>
      </c>
      <c r="F25" s="10">
        <f t="shared" si="1"/>
        <v>694</v>
      </c>
      <c r="G25" s="10">
        <v>1447</v>
      </c>
      <c r="H25" s="10">
        <v>3053</v>
      </c>
      <c r="I25" s="10">
        <f t="shared" si="2"/>
        <v>2619</v>
      </c>
      <c r="J25" s="10">
        <v>5672</v>
      </c>
      <c r="K25" s="10">
        <v>446</v>
      </c>
      <c r="L25" s="10">
        <f t="shared" si="3"/>
        <v>263</v>
      </c>
      <c r="M25" s="10">
        <v>709</v>
      </c>
      <c r="N25" s="10">
        <v>4312</v>
      </c>
      <c r="O25" s="10">
        <f t="shared" si="4"/>
        <v>3604</v>
      </c>
      <c r="P25" s="10">
        <v>7916</v>
      </c>
    </row>
    <row r="26" spans="1:16" s="6" customFormat="1" ht="13.5" customHeight="1">
      <c r="A26" s="5" t="s">
        <v>21</v>
      </c>
      <c r="B26" s="10">
        <v>68</v>
      </c>
      <c r="C26" s="10">
        <f t="shared" si="0"/>
        <v>46</v>
      </c>
      <c r="D26" s="10">
        <v>114</v>
      </c>
      <c r="E26" s="10">
        <v>895</v>
      </c>
      <c r="F26" s="10">
        <f t="shared" si="1"/>
        <v>813</v>
      </c>
      <c r="G26" s="10">
        <v>1708</v>
      </c>
      <c r="H26" s="10">
        <v>3399</v>
      </c>
      <c r="I26" s="10">
        <f t="shared" si="2"/>
        <v>2843</v>
      </c>
      <c r="J26" s="10">
        <v>6242</v>
      </c>
      <c r="K26" s="10">
        <v>598</v>
      </c>
      <c r="L26" s="10">
        <f t="shared" si="3"/>
        <v>263</v>
      </c>
      <c r="M26" s="10">
        <v>861</v>
      </c>
      <c r="N26" s="10">
        <v>4960</v>
      </c>
      <c r="O26" s="10">
        <f t="shared" si="4"/>
        <v>3965</v>
      </c>
      <c r="P26" s="10">
        <v>8925</v>
      </c>
    </row>
    <row r="27" spans="1:16" s="6" customFormat="1" ht="13.5" customHeight="1">
      <c r="A27" s="5" t="s">
        <v>22</v>
      </c>
      <c r="B27" s="10">
        <v>31</v>
      </c>
      <c r="C27" s="10">
        <f t="shared" si="0"/>
        <v>23</v>
      </c>
      <c r="D27" s="10">
        <v>54</v>
      </c>
      <c r="E27" s="10">
        <v>581</v>
      </c>
      <c r="F27" s="10">
        <f t="shared" si="1"/>
        <v>536</v>
      </c>
      <c r="G27" s="10">
        <v>1117</v>
      </c>
      <c r="H27" s="10">
        <v>2420</v>
      </c>
      <c r="I27" s="10">
        <f t="shared" si="2"/>
        <v>2217</v>
      </c>
      <c r="J27" s="10">
        <v>4637</v>
      </c>
      <c r="K27" s="10">
        <v>457</v>
      </c>
      <c r="L27" s="10">
        <f t="shared" si="3"/>
        <v>219</v>
      </c>
      <c r="M27" s="10">
        <v>676</v>
      </c>
      <c r="N27" s="10">
        <v>3489</v>
      </c>
      <c r="O27" s="10">
        <f t="shared" si="4"/>
        <v>2995</v>
      </c>
      <c r="P27" s="10">
        <v>6484</v>
      </c>
    </row>
    <row r="28" spans="1:16" s="6" customFormat="1" ht="13.5" customHeight="1">
      <c r="A28" s="5" t="s">
        <v>23</v>
      </c>
      <c r="B28" s="10">
        <v>24</v>
      </c>
      <c r="C28" s="10">
        <f t="shared" si="0"/>
        <v>11</v>
      </c>
      <c r="D28" s="10">
        <v>35</v>
      </c>
      <c r="E28" s="10">
        <v>321</v>
      </c>
      <c r="F28" s="10">
        <f t="shared" si="1"/>
        <v>236</v>
      </c>
      <c r="G28" s="10">
        <v>557</v>
      </c>
      <c r="H28" s="10">
        <v>1026</v>
      </c>
      <c r="I28" s="10">
        <f t="shared" si="2"/>
        <v>708</v>
      </c>
      <c r="J28" s="10">
        <v>1734</v>
      </c>
      <c r="K28" s="10">
        <v>183</v>
      </c>
      <c r="L28" s="10">
        <f t="shared" si="3"/>
        <v>88</v>
      </c>
      <c r="M28" s="10">
        <v>271</v>
      </c>
      <c r="N28" s="10">
        <v>1554</v>
      </c>
      <c r="O28" s="10">
        <f t="shared" si="4"/>
        <v>1043</v>
      </c>
      <c r="P28" s="10">
        <v>2597</v>
      </c>
    </row>
    <row r="29" spans="1:16" s="6" customFormat="1" ht="13.5" customHeight="1">
      <c r="A29" s="5" t="s">
        <v>24</v>
      </c>
      <c r="B29" s="10">
        <v>30</v>
      </c>
      <c r="C29" s="10">
        <f t="shared" si="0"/>
        <v>20</v>
      </c>
      <c r="D29" s="10">
        <v>50</v>
      </c>
      <c r="E29" s="10">
        <v>377</v>
      </c>
      <c r="F29" s="10">
        <f t="shared" si="1"/>
        <v>335</v>
      </c>
      <c r="G29" s="10">
        <v>712</v>
      </c>
      <c r="H29" s="10">
        <v>1430</v>
      </c>
      <c r="I29" s="10">
        <f t="shared" si="2"/>
        <v>1172</v>
      </c>
      <c r="J29" s="10">
        <v>2602</v>
      </c>
      <c r="K29" s="10">
        <v>266</v>
      </c>
      <c r="L29" s="10">
        <f t="shared" si="3"/>
        <v>146</v>
      </c>
      <c r="M29" s="10">
        <v>412</v>
      </c>
      <c r="N29" s="10">
        <v>2103</v>
      </c>
      <c r="O29" s="10">
        <f t="shared" si="4"/>
        <v>1673</v>
      </c>
      <c r="P29" s="10">
        <v>3776</v>
      </c>
    </row>
    <row r="30" spans="1:16" s="6" customFormat="1" ht="13.5" customHeight="1">
      <c r="A30" s="5" t="s">
        <v>25</v>
      </c>
      <c r="B30" s="10">
        <v>37</v>
      </c>
      <c r="C30" s="10">
        <f t="shared" si="0"/>
        <v>24</v>
      </c>
      <c r="D30" s="10">
        <v>61</v>
      </c>
      <c r="E30" s="10">
        <v>570</v>
      </c>
      <c r="F30" s="10">
        <f t="shared" si="1"/>
        <v>494</v>
      </c>
      <c r="G30" s="10">
        <v>1064</v>
      </c>
      <c r="H30" s="10">
        <v>2037</v>
      </c>
      <c r="I30" s="10">
        <f t="shared" si="2"/>
        <v>1591</v>
      </c>
      <c r="J30" s="10">
        <v>3628</v>
      </c>
      <c r="K30" s="10">
        <v>308</v>
      </c>
      <c r="L30" s="10">
        <f t="shared" si="3"/>
        <v>194</v>
      </c>
      <c r="M30" s="10">
        <v>502</v>
      </c>
      <c r="N30" s="10">
        <v>2952</v>
      </c>
      <c r="O30" s="10">
        <f t="shared" si="4"/>
        <v>2303</v>
      </c>
      <c r="P30" s="10">
        <v>5255</v>
      </c>
    </row>
    <row r="31" spans="1:16" s="6" customFormat="1" ht="13.5" customHeight="1">
      <c r="A31" s="5" t="s">
        <v>26</v>
      </c>
      <c r="B31" s="10">
        <v>42</v>
      </c>
      <c r="C31" s="10">
        <f t="shared" si="0"/>
        <v>15</v>
      </c>
      <c r="D31" s="10">
        <v>57</v>
      </c>
      <c r="E31" s="10">
        <v>308</v>
      </c>
      <c r="F31" s="10">
        <f t="shared" si="1"/>
        <v>285</v>
      </c>
      <c r="G31" s="10">
        <v>593</v>
      </c>
      <c r="H31" s="10">
        <v>1039</v>
      </c>
      <c r="I31" s="10">
        <f t="shared" si="2"/>
        <v>834</v>
      </c>
      <c r="J31" s="10">
        <v>1873</v>
      </c>
      <c r="K31" s="10">
        <v>155</v>
      </c>
      <c r="L31" s="10">
        <f t="shared" si="3"/>
        <v>82</v>
      </c>
      <c r="M31" s="10">
        <v>237</v>
      </c>
      <c r="N31" s="10">
        <v>1544</v>
      </c>
      <c r="O31" s="10">
        <f t="shared" si="4"/>
        <v>1216</v>
      </c>
      <c r="P31" s="10">
        <v>2760</v>
      </c>
    </row>
    <row r="32" spans="1:16" s="6" customFormat="1" ht="13.5" customHeight="1">
      <c r="A32" s="5" t="s">
        <v>27</v>
      </c>
      <c r="B32" s="10">
        <v>12</v>
      </c>
      <c r="C32" s="10">
        <f t="shared" si="0"/>
        <v>8</v>
      </c>
      <c r="D32" s="10">
        <v>20</v>
      </c>
      <c r="E32" s="10">
        <v>95</v>
      </c>
      <c r="F32" s="10">
        <f t="shared" si="1"/>
        <v>75</v>
      </c>
      <c r="G32" s="10">
        <v>170</v>
      </c>
      <c r="H32" s="10">
        <v>327</v>
      </c>
      <c r="I32" s="10">
        <f t="shared" si="2"/>
        <v>242</v>
      </c>
      <c r="J32" s="10">
        <v>569</v>
      </c>
      <c r="K32" s="10">
        <v>63</v>
      </c>
      <c r="L32" s="10">
        <f t="shared" si="3"/>
        <v>20</v>
      </c>
      <c r="M32" s="10">
        <v>83</v>
      </c>
      <c r="N32" s="10">
        <v>497</v>
      </c>
      <c r="O32" s="10">
        <f t="shared" si="4"/>
        <v>345</v>
      </c>
      <c r="P32" s="10">
        <v>842</v>
      </c>
    </row>
    <row r="33" spans="1:16" s="6" customFormat="1" ht="13.5" customHeight="1">
      <c r="A33" s="5" t="s">
        <v>28</v>
      </c>
      <c r="B33" s="10">
        <v>32</v>
      </c>
      <c r="C33" s="10">
        <f t="shared" si="0"/>
        <v>11</v>
      </c>
      <c r="D33" s="10">
        <v>43</v>
      </c>
      <c r="E33" s="10">
        <v>229</v>
      </c>
      <c r="F33" s="10">
        <f t="shared" si="1"/>
        <v>190</v>
      </c>
      <c r="G33" s="10">
        <v>419</v>
      </c>
      <c r="H33" s="10">
        <v>843</v>
      </c>
      <c r="I33" s="10">
        <f t="shared" si="2"/>
        <v>563</v>
      </c>
      <c r="J33" s="10">
        <v>1406</v>
      </c>
      <c r="K33" s="10">
        <v>120</v>
      </c>
      <c r="L33" s="10">
        <f t="shared" si="3"/>
        <v>71</v>
      </c>
      <c r="M33" s="10">
        <v>191</v>
      </c>
      <c r="N33" s="10">
        <v>1224</v>
      </c>
      <c r="O33" s="10">
        <f t="shared" si="4"/>
        <v>835</v>
      </c>
      <c r="P33" s="10">
        <v>2059</v>
      </c>
    </row>
    <row r="34" spans="1:16" s="6" customFormat="1" ht="13.5" customHeight="1">
      <c r="A34" s="5" t="s">
        <v>29</v>
      </c>
      <c r="B34" s="10">
        <v>28</v>
      </c>
      <c r="C34" s="10">
        <f t="shared" si="0"/>
        <v>19</v>
      </c>
      <c r="D34" s="10">
        <v>47</v>
      </c>
      <c r="E34" s="10">
        <v>236</v>
      </c>
      <c r="F34" s="10">
        <f t="shared" si="1"/>
        <v>221</v>
      </c>
      <c r="G34" s="10">
        <v>457</v>
      </c>
      <c r="H34" s="10">
        <v>979</v>
      </c>
      <c r="I34" s="10">
        <f t="shared" si="2"/>
        <v>708</v>
      </c>
      <c r="J34" s="10">
        <v>1687</v>
      </c>
      <c r="K34" s="10">
        <v>137</v>
      </c>
      <c r="L34" s="10">
        <f t="shared" si="3"/>
        <v>56</v>
      </c>
      <c r="M34" s="10">
        <v>193</v>
      </c>
      <c r="N34" s="10">
        <v>1380</v>
      </c>
      <c r="O34" s="10">
        <f t="shared" si="4"/>
        <v>1004</v>
      </c>
      <c r="P34" s="10">
        <v>2384</v>
      </c>
    </row>
    <row r="35" spans="1:16" s="6" customFormat="1" ht="13.5" customHeight="1">
      <c r="A35" s="5" t="s">
        <v>30</v>
      </c>
      <c r="B35" s="10">
        <v>13</v>
      </c>
      <c r="C35" s="10">
        <f t="shared" si="0"/>
        <v>6</v>
      </c>
      <c r="D35" s="10">
        <v>19</v>
      </c>
      <c r="E35" s="10">
        <v>92</v>
      </c>
      <c r="F35" s="10">
        <f t="shared" si="1"/>
        <v>82</v>
      </c>
      <c r="G35" s="10">
        <v>174</v>
      </c>
      <c r="H35" s="10">
        <v>349</v>
      </c>
      <c r="I35" s="10">
        <f t="shared" si="2"/>
        <v>232</v>
      </c>
      <c r="J35" s="10">
        <v>581</v>
      </c>
      <c r="K35" s="10">
        <v>47</v>
      </c>
      <c r="L35" s="10">
        <f t="shared" si="3"/>
        <v>35</v>
      </c>
      <c r="M35" s="10">
        <v>82</v>
      </c>
      <c r="N35" s="10">
        <v>501</v>
      </c>
      <c r="O35" s="10">
        <f t="shared" si="4"/>
        <v>355</v>
      </c>
      <c r="P35" s="10">
        <v>856</v>
      </c>
    </row>
    <row r="36" spans="1:16" s="6" customFormat="1" ht="13.5" customHeight="1">
      <c r="A36" s="5" t="s">
        <v>31</v>
      </c>
      <c r="B36" s="10">
        <v>26</v>
      </c>
      <c r="C36" s="10">
        <f t="shared" si="0"/>
        <v>18</v>
      </c>
      <c r="D36" s="10">
        <v>44</v>
      </c>
      <c r="E36" s="10">
        <v>383</v>
      </c>
      <c r="F36" s="10">
        <f t="shared" si="1"/>
        <v>382</v>
      </c>
      <c r="G36" s="10">
        <v>765</v>
      </c>
      <c r="H36" s="10">
        <v>1714</v>
      </c>
      <c r="I36" s="10">
        <f t="shared" si="2"/>
        <v>1462</v>
      </c>
      <c r="J36" s="10">
        <v>3176</v>
      </c>
      <c r="K36" s="10">
        <v>277</v>
      </c>
      <c r="L36" s="10">
        <f t="shared" si="3"/>
        <v>133</v>
      </c>
      <c r="M36" s="10">
        <v>410</v>
      </c>
      <c r="N36" s="10">
        <v>2400</v>
      </c>
      <c r="O36" s="10">
        <f t="shared" si="4"/>
        <v>1995</v>
      </c>
      <c r="P36" s="10">
        <v>4395</v>
      </c>
    </row>
    <row r="37" spans="1:16" s="6" customFormat="1" ht="13.5" customHeight="1">
      <c r="A37" s="5" t="s">
        <v>32</v>
      </c>
      <c r="B37" s="10">
        <v>13</v>
      </c>
      <c r="C37" s="10">
        <f t="shared" si="0"/>
        <v>8</v>
      </c>
      <c r="D37" s="10">
        <v>21</v>
      </c>
      <c r="E37" s="10">
        <v>192</v>
      </c>
      <c r="F37" s="10">
        <f t="shared" si="1"/>
        <v>148</v>
      </c>
      <c r="G37" s="10">
        <v>340</v>
      </c>
      <c r="H37" s="10">
        <v>696</v>
      </c>
      <c r="I37" s="10">
        <f t="shared" si="2"/>
        <v>463</v>
      </c>
      <c r="J37" s="10">
        <v>1159</v>
      </c>
      <c r="K37" s="10">
        <v>78</v>
      </c>
      <c r="L37" s="10">
        <f t="shared" si="3"/>
        <v>35</v>
      </c>
      <c r="M37" s="10">
        <v>113</v>
      </c>
      <c r="N37" s="10">
        <v>979</v>
      </c>
      <c r="O37" s="10">
        <f t="shared" si="4"/>
        <v>654</v>
      </c>
      <c r="P37" s="10">
        <v>1633</v>
      </c>
    </row>
    <row r="38" spans="1:16" s="6" customFormat="1" ht="13.5" customHeight="1">
      <c r="A38" s="5" t="s">
        <v>33</v>
      </c>
      <c r="B38" s="10">
        <v>186</v>
      </c>
      <c r="C38" s="10">
        <f t="shared" si="0"/>
        <v>116</v>
      </c>
      <c r="D38" s="10">
        <v>302</v>
      </c>
      <c r="E38" s="10">
        <v>3019</v>
      </c>
      <c r="F38" s="10">
        <f t="shared" si="1"/>
        <v>2544</v>
      </c>
      <c r="G38" s="10">
        <v>5563</v>
      </c>
      <c r="H38" s="10">
        <v>10909</v>
      </c>
      <c r="I38" s="10">
        <f t="shared" si="2"/>
        <v>9298</v>
      </c>
      <c r="J38" s="10">
        <v>20207</v>
      </c>
      <c r="K38" s="10">
        <v>1782</v>
      </c>
      <c r="L38" s="10">
        <f t="shared" si="3"/>
        <v>855</v>
      </c>
      <c r="M38" s="10">
        <v>2637</v>
      </c>
      <c r="N38" s="10">
        <v>15896</v>
      </c>
      <c r="O38" s="10">
        <f t="shared" si="4"/>
        <v>12813</v>
      </c>
      <c r="P38" s="10">
        <v>28709</v>
      </c>
    </row>
    <row r="39" spans="1:16" s="6" customFormat="1" ht="13.5" customHeight="1">
      <c r="A39" s="5" t="s">
        <v>34</v>
      </c>
      <c r="B39" s="10">
        <v>7</v>
      </c>
      <c r="C39" s="10">
        <f t="shared" si="0"/>
        <v>2</v>
      </c>
      <c r="D39" s="10">
        <v>9</v>
      </c>
      <c r="E39" s="10">
        <v>81</v>
      </c>
      <c r="F39" s="10">
        <f t="shared" si="1"/>
        <v>56</v>
      </c>
      <c r="G39" s="10">
        <v>137</v>
      </c>
      <c r="H39" s="10">
        <v>332</v>
      </c>
      <c r="I39" s="10">
        <f t="shared" si="2"/>
        <v>285</v>
      </c>
      <c r="J39" s="10">
        <v>617</v>
      </c>
      <c r="K39" s="10">
        <v>69</v>
      </c>
      <c r="L39" s="10">
        <f t="shared" si="3"/>
        <v>35</v>
      </c>
      <c r="M39" s="10">
        <v>104</v>
      </c>
      <c r="N39" s="10">
        <v>489</v>
      </c>
      <c r="O39" s="10">
        <f t="shared" si="4"/>
        <v>378</v>
      </c>
      <c r="P39" s="10">
        <v>867</v>
      </c>
    </row>
    <row r="40" spans="1:16" s="6" customFormat="1" ht="13.5" customHeight="1">
      <c r="A40" s="5" t="s">
        <v>35</v>
      </c>
      <c r="B40" s="10">
        <v>15</v>
      </c>
      <c r="C40" s="10">
        <f t="shared" si="0"/>
        <v>16</v>
      </c>
      <c r="D40" s="10">
        <v>31</v>
      </c>
      <c r="E40" s="10">
        <v>212</v>
      </c>
      <c r="F40" s="10">
        <f t="shared" si="1"/>
        <v>180</v>
      </c>
      <c r="G40" s="10">
        <v>392</v>
      </c>
      <c r="H40" s="10">
        <v>836</v>
      </c>
      <c r="I40" s="10">
        <f t="shared" si="2"/>
        <v>545</v>
      </c>
      <c r="J40" s="10">
        <v>1381</v>
      </c>
      <c r="K40" s="10">
        <v>97</v>
      </c>
      <c r="L40" s="10">
        <f t="shared" si="3"/>
        <v>48</v>
      </c>
      <c r="M40" s="10">
        <v>145</v>
      </c>
      <c r="N40" s="10">
        <v>1160</v>
      </c>
      <c r="O40" s="10">
        <f t="shared" si="4"/>
        <v>789</v>
      </c>
      <c r="P40" s="10">
        <v>1949</v>
      </c>
    </row>
    <row r="41" spans="1:16" s="6" customFormat="1" ht="13.5" customHeight="1">
      <c r="A41" s="5" t="s">
        <v>36</v>
      </c>
      <c r="B41" s="10">
        <v>22</v>
      </c>
      <c r="C41" s="10">
        <f t="shared" si="0"/>
        <v>21</v>
      </c>
      <c r="D41" s="10">
        <v>43</v>
      </c>
      <c r="E41" s="10">
        <v>333</v>
      </c>
      <c r="F41" s="10">
        <f t="shared" si="1"/>
        <v>314</v>
      </c>
      <c r="G41" s="10">
        <v>647</v>
      </c>
      <c r="H41" s="10">
        <v>1338</v>
      </c>
      <c r="I41" s="10">
        <f t="shared" si="2"/>
        <v>1079</v>
      </c>
      <c r="J41" s="10">
        <v>2417</v>
      </c>
      <c r="K41" s="10">
        <v>193</v>
      </c>
      <c r="L41" s="10">
        <f t="shared" si="3"/>
        <v>83</v>
      </c>
      <c r="M41" s="10">
        <v>276</v>
      </c>
      <c r="N41" s="10">
        <v>1886</v>
      </c>
      <c r="O41" s="10">
        <f t="shared" si="4"/>
        <v>1497</v>
      </c>
      <c r="P41" s="10">
        <v>3383</v>
      </c>
    </row>
    <row r="42" spans="1:16" s="6" customFormat="1" ht="13.5" customHeight="1">
      <c r="A42" s="5" t="s">
        <v>37</v>
      </c>
      <c r="B42" s="10">
        <v>22</v>
      </c>
      <c r="C42" s="10">
        <f t="shared" si="0"/>
        <v>19</v>
      </c>
      <c r="D42" s="10">
        <v>41</v>
      </c>
      <c r="E42" s="10">
        <v>301</v>
      </c>
      <c r="F42" s="10">
        <f t="shared" si="1"/>
        <v>251</v>
      </c>
      <c r="G42" s="10">
        <v>552</v>
      </c>
      <c r="H42" s="10">
        <v>1237</v>
      </c>
      <c r="I42" s="10">
        <f t="shared" si="2"/>
        <v>956</v>
      </c>
      <c r="J42" s="10">
        <v>2193</v>
      </c>
      <c r="K42" s="10">
        <v>163</v>
      </c>
      <c r="L42" s="10">
        <f t="shared" si="3"/>
        <v>97</v>
      </c>
      <c r="M42" s="10">
        <v>260</v>
      </c>
      <c r="N42" s="10">
        <v>1723</v>
      </c>
      <c r="O42" s="10">
        <f t="shared" si="4"/>
        <v>1323</v>
      </c>
      <c r="P42" s="10">
        <v>3046</v>
      </c>
    </row>
    <row r="43" spans="1:16" s="6" customFormat="1" ht="13.5" customHeight="1">
      <c r="A43" s="5" t="s">
        <v>38</v>
      </c>
      <c r="B43" s="10">
        <v>60</v>
      </c>
      <c r="C43" s="10">
        <f t="shared" si="0"/>
        <v>32</v>
      </c>
      <c r="D43" s="10">
        <v>92</v>
      </c>
      <c r="E43" s="10">
        <v>656</v>
      </c>
      <c r="F43" s="10">
        <f t="shared" si="1"/>
        <v>564</v>
      </c>
      <c r="G43" s="10">
        <v>1220</v>
      </c>
      <c r="H43" s="10">
        <v>2387</v>
      </c>
      <c r="I43" s="10">
        <f t="shared" si="2"/>
        <v>1986</v>
      </c>
      <c r="J43" s="10">
        <v>4373</v>
      </c>
      <c r="K43" s="10">
        <v>345</v>
      </c>
      <c r="L43" s="10">
        <f t="shared" si="3"/>
        <v>209</v>
      </c>
      <c r="M43" s="10">
        <v>554</v>
      </c>
      <c r="N43" s="10">
        <v>3448</v>
      </c>
      <c r="O43" s="10">
        <f t="shared" si="4"/>
        <v>2791</v>
      </c>
      <c r="P43" s="10">
        <v>6239</v>
      </c>
    </row>
    <row r="44" spans="1:16" s="6" customFormat="1" ht="13.5" customHeight="1">
      <c r="A44" s="5" t="s">
        <v>39</v>
      </c>
      <c r="B44" s="10">
        <v>29</v>
      </c>
      <c r="C44" s="10">
        <f t="shared" si="0"/>
        <v>9</v>
      </c>
      <c r="D44" s="10">
        <v>38</v>
      </c>
      <c r="E44" s="10">
        <v>342</v>
      </c>
      <c r="F44" s="10">
        <f t="shared" si="1"/>
        <v>330</v>
      </c>
      <c r="G44" s="10">
        <v>672</v>
      </c>
      <c r="H44" s="10">
        <v>1466</v>
      </c>
      <c r="I44" s="10">
        <f t="shared" si="2"/>
        <v>1181</v>
      </c>
      <c r="J44" s="10">
        <v>2647</v>
      </c>
      <c r="K44" s="10">
        <v>225</v>
      </c>
      <c r="L44" s="10">
        <f t="shared" si="3"/>
        <v>127</v>
      </c>
      <c r="M44" s="10">
        <v>352</v>
      </c>
      <c r="N44" s="10">
        <v>2062</v>
      </c>
      <c r="O44" s="10">
        <f t="shared" si="4"/>
        <v>1647</v>
      </c>
      <c r="P44" s="10">
        <v>3709</v>
      </c>
    </row>
    <row r="45" spans="1:16" s="6" customFormat="1" ht="13.5" customHeight="1">
      <c r="A45" s="5" t="s">
        <v>40</v>
      </c>
      <c r="B45" s="10">
        <v>53</v>
      </c>
      <c r="C45" s="10">
        <f t="shared" si="0"/>
        <v>39</v>
      </c>
      <c r="D45" s="10">
        <v>92</v>
      </c>
      <c r="E45" s="10">
        <v>712</v>
      </c>
      <c r="F45" s="10">
        <f t="shared" si="1"/>
        <v>625</v>
      </c>
      <c r="G45" s="10">
        <v>1337</v>
      </c>
      <c r="H45" s="10">
        <v>2430</v>
      </c>
      <c r="I45" s="10">
        <f t="shared" si="2"/>
        <v>1945</v>
      </c>
      <c r="J45" s="10">
        <v>4375</v>
      </c>
      <c r="K45" s="10">
        <v>304</v>
      </c>
      <c r="L45" s="10">
        <f t="shared" si="3"/>
        <v>140</v>
      </c>
      <c r="M45" s="10">
        <v>444</v>
      </c>
      <c r="N45" s="10">
        <v>3499</v>
      </c>
      <c r="O45" s="10">
        <f t="shared" si="4"/>
        <v>2749</v>
      </c>
      <c r="P45" s="10">
        <v>6248</v>
      </c>
    </row>
    <row r="46" spans="1:16" s="6" customFormat="1" ht="13.5" customHeight="1">
      <c r="A46" s="5" t="s">
        <v>41</v>
      </c>
      <c r="B46" s="10">
        <v>24</v>
      </c>
      <c r="C46" s="10">
        <f t="shared" si="0"/>
        <v>13</v>
      </c>
      <c r="D46" s="10">
        <v>37</v>
      </c>
      <c r="E46" s="10">
        <v>150</v>
      </c>
      <c r="F46" s="10">
        <f t="shared" si="1"/>
        <v>125</v>
      </c>
      <c r="G46" s="10">
        <v>275</v>
      </c>
      <c r="H46" s="10">
        <v>668</v>
      </c>
      <c r="I46" s="10">
        <f t="shared" si="2"/>
        <v>441</v>
      </c>
      <c r="J46" s="10">
        <v>1109</v>
      </c>
      <c r="K46" s="10">
        <v>111</v>
      </c>
      <c r="L46" s="10">
        <f t="shared" si="3"/>
        <v>48</v>
      </c>
      <c r="M46" s="10">
        <v>159</v>
      </c>
      <c r="N46" s="10">
        <v>953</v>
      </c>
      <c r="O46" s="10">
        <f t="shared" si="4"/>
        <v>627</v>
      </c>
      <c r="P46" s="10">
        <v>1580</v>
      </c>
    </row>
    <row r="47" spans="1:16" s="6" customFormat="1" ht="13.5" customHeight="1">
      <c r="A47" s="5" t="s">
        <v>42</v>
      </c>
      <c r="B47" s="10">
        <v>22</v>
      </c>
      <c r="C47" s="10">
        <f t="shared" si="0"/>
        <v>14</v>
      </c>
      <c r="D47" s="10">
        <v>36</v>
      </c>
      <c r="E47" s="10">
        <v>255</v>
      </c>
      <c r="F47" s="10">
        <f t="shared" si="1"/>
        <v>219</v>
      </c>
      <c r="G47" s="10">
        <v>474</v>
      </c>
      <c r="H47" s="10">
        <v>1024</v>
      </c>
      <c r="I47" s="10">
        <f t="shared" si="2"/>
        <v>798</v>
      </c>
      <c r="J47" s="10">
        <v>1822</v>
      </c>
      <c r="K47" s="10">
        <v>156</v>
      </c>
      <c r="L47" s="10">
        <f t="shared" si="3"/>
        <v>67</v>
      </c>
      <c r="M47" s="10">
        <v>223</v>
      </c>
      <c r="N47" s="10">
        <v>1457</v>
      </c>
      <c r="O47" s="10">
        <f t="shared" si="4"/>
        <v>1098</v>
      </c>
      <c r="P47" s="10">
        <v>2555</v>
      </c>
    </row>
    <row r="48" spans="1:16" s="6" customFormat="1" ht="13.5" customHeight="1">
      <c r="A48" s="5" t="s">
        <v>43</v>
      </c>
      <c r="B48" s="10">
        <v>31</v>
      </c>
      <c r="C48" s="10">
        <f t="shared" si="0"/>
        <v>27</v>
      </c>
      <c r="D48" s="10">
        <v>58</v>
      </c>
      <c r="E48" s="10">
        <v>468</v>
      </c>
      <c r="F48" s="10">
        <f t="shared" si="1"/>
        <v>430</v>
      </c>
      <c r="G48" s="10">
        <v>898</v>
      </c>
      <c r="H48" s="10">
        <v>2118</v>
      </c>
      <c r="I48" s="10">
        <f t="shared" si="2"/>
        <v>1775</v>
      </c>
      <c r="J48" s="10">
        <v>3893</v>
      </c>
      <c r="K48" s="10">
        <v>373</v>
      </c>
      <c r="L48" s="10">
        <f t="shared" si="3"/>
        <v>203</v>
      </c>
      <c r="M48" s="10">
        <v>576</v>
      </c>
      <c r="N48" s="10">
        <v>2990</v>
      </c>
      <c r="O48" s="10">
        <f t="shared" si="4"/>
        <v>2435</v>
      </c>
      <c r="P48" s="10">
        <v>5425</v>
      </c>
    </row>
    <row r="49" spans="1:16" s="6" customFormat="1" ht="13.5" customHeight="1">
      <c r="A49" s="5" t="s">
        <v>44</v>
      </c>
      <c r="B49" s="10">
        <v>21</v>
      </c>
      <c r="C49" s="10">
        <f t="shared" si="0"/>
        <v>14</v>
      </c>
      <c r="D49" s="10">
        <v>35</v>
      </c>
      <c r="E49" s="10">
        <v>218</v>
      </c>
      <c r="F49" s="10">
        <f t="shared" si="1"/>
        <v>187</v>
      </c>
      <c r="G49" s="10">
        <v>405</v>
      </c>
      <c r="H49" s="10">
        <v>859</v>
      </c>
      <c r="I49" s="10">
        <f t="shared" si="2"/>
        <v>718</v>
      </c>
      <c r="J49" s="10">
        <v>1577</v>
      </c>
      <c r="K49" s="10">
        <v>128</v>
      </c>
      <c r="L49" s="10">
        <f t="shared" si="3"/>
        <v>64</v>
      </c>
      <c r="M49" s="10">
        <v>192</v>
      </c>
      <c r="N49" s="10">
        <v>1226</v>
      </c>
      <c r="O49" s="10">
        <f t="shared" si="4"/>
        <v>983</v>
      </c>
      <c r="P49" s="10">
        <v>2209</v>
      </c>
    </row>
    <row r="50" spans="1:16" s="6" customFormat="1" ht="13.5" customHeight="1">
      <c r="A50" s="5" t="s">
        <v>45</v>
      </c>
      <c r="B50" s="10">
        <v>19</v>
      </c>
      <c r="C50" s="10">
        <f t="shared" si="0"/>
        <v>8</v>
      </c>
      <c r="D50" s="10">
        <v>27</v>
      </c>
      <c r="E50" s="10">
        <v>273</v>
      </c>
      <c r="F50" s="10">
        <f t="shared" si="1"/>
        <v>227</v>
      </c>
      <c r="G50" s="10">
        <v>500</v>
      </c>
      <c r="H50" s="10">
        <v>975</v>
      </c>
      <c r="I50" s="10">
        <f t="shared" si="2"/>
        <v>648</v>
      </c>
      <c r="J50" s="10">
        <v>1623</v>
      </c>
      <c r="K50" s="10">
        <v>152</v>
      </c>
      <c r="L50" s="10">
        <f t="shared" si="3"/>
        <v>64</v>
      </c>
      <c r="M50" s="10">
        <v>216</v>
      </c>
      <c r="N50" s="10">
        <v>1419</v>
      </c>
      <c r="O50" s="10">
        <f t="shared" si="4"/>
        <v>947</v>
      </c>
      <c r="P50" s="10">
        <v>2366</v>
      </c>
    </row>
    <row r="51" spans="1:16" s="6" customFormat="1" ht="13.5" customHeight="1">
      <c r="A51" s="5" t="s">
        <v>46</v>
      </c>
      <c r="B51" s="10">
        <v>17</v>
      </c>
      <c r="C51" s="10">
        <f t="shared" si="0"/>
        <v>7</v>
      </c>
      <c r="D51" s="10">
        <v>24</v>
      </c>
      <c r="E51" s="10">
        <v>259</v>
      </c>
      <c r="F51" s="10">
        <f t="shared" si="1"/>
        <v>187</v>
      </c>
      <c r="G51" s="10">
        <v>446</v>
      </c>
      <c r="H51" s="10">
        <v>744</v>
      </c>
      <c r="I51" s="10">
        <f t="shared" si="2"/>
        <v>617</v>
      </c>
      <c r="J51" s="10">
        <v>1361</v>
      </c>
      <c r="K51" s="10">
        <v>152</v>
      </c>
      <c r="L51" s="10">
        <f t="shared" si="3"/>
        <v>68</v>
      </c>
      <c r="M51" s="10">
        <v>220</v>
      </c>
      <c r="N51" s="10">
        <v>1172</v>
      </c>
      <c r="O51" s="10">
        <f t="shared" si="4"/>
        <v>879</v>
      </c>
      <c r="P51" s="10">
        <v>2051</v>
      </c>
    </row>
    <row r="52" spans="1:16" s="6" customFormat="1" ht="13.5" customHeight="1">
      <c r="A52" s="5" t="s">
        <v>47</v>
      </c>
      <c r="B52" s="10">
        <v>33</v>
      </c>
      <c r="C52" s="10">
        <f t="shared" si="0"/>
        <v>17</v>
      </c>
      <c r="D52" s="10">
        <v>50</v>
      </c>
      <c r="E52" s="10">
        <v>564</v>
      </c>
      <c r="F52" s="10">
        <f t="shared" si="1"/>
        <v>473</v>
      </c>
      <c r="G52" s="10">
        <v>1037</v>
      </c>
      <c r="H52" s="10">
        <v>1982</v>
      </c>
      <c r="I52" s="10">
        <f t="shared" si="2"/>
        <v>1744</v>
      </c>
      <c r="J52" s="10">
        <v>3726</v>
      </c>
      <c r="K52" s="10">
        <v>293</v>
      </c>
      <c r="L52" s="10">
        <f t="shared" si="3"/>
        <v>155</v>
      </c>
      <c r="M52" s="10">
        <v>448</v>
      </c>
      <c r="N52" s="10">
        <v>2872</v>
      </c>
      <c r="O52" s="10">
        <f t="shared" si="4"/>
        <v>2389</v>
      </c>
      <c r="P52" s="10">
        <v>5261</v>
      </c>
    </row>
    <row r="53" spans="1:16" s="6" customFormat="1" ht="13.5" customHeight="1">
      <c r="A53" s="5" t="s">
        <v>48</v>
      </c>
      <c r="B53" s="10">
        <v>44</v>
      </c>
      <c r="C53" s="10">
        <f t="shared" si="0"/>
        <v>36</v>
      </c>
      <c r="D53" s="10">
        <v>80</v>
      </c>
      <c r="E53" s="10">
        <v>712</v>
      </c>
      <c r="F53" s="10">
        <f t="shared" si="1"/>
        <v>643</v>
      </c>
      <c r="G53" s="10">
        <v>1355</v>
      </c>
      <c r="H53" s="10">
        <v>2996</v>
      </c>
      <c r="I53" s="10">
        <f t="shared" si="2"/>
        <v>2490</v>
      </c>
      <c r="J53" s="10">
        <v>5486</v>
      </c>
      <c r="K53" s="10">
        <v>629</v>
      </c>
      <c r="L53" s="10">
        <f t="shared" si="3"/>
        <v>304</v>
      </c>
      <c r="M53" s="10">
        <v>933</v>
      </c>
      <c r="N53" s="10">
        <v>4381</v>
      </c>
      <c r="O53" s="10">
        <f t="shared" si="4"/>
        <v>3473</v>
      </c>
      <c r="P53" s="10">
        <v>7854</v>
      </c>
    </row>
    <row r="54" spans="1:16" s="6" customFormat="1" ht="13.5" customHeight="1">
      <c r="A54" s="5" t="s">
        <v>49</v>
      </c>
      <c r="B54" s="10">
        <v>31</v>
      </c>
      <c r="C54" s="10">
        <f t="shared" si="0"/>
        <v>15</v>
      </c>
      <c r="D54" s="10">
        <v>46</v>
      </c>
      <c r="E54" s="10">
        <v>327</v>
      </c>
      <c r="F54" s="10">
        <f t="shared" si="1"/>
        <v>278</v>
      </c>
      <c r="G54" s="10">
        <v>605</v>
      </c>
      <c r="H54" s="10">
        <v>1160</v>
      </c>
      <c r="I54" s="10">
        <f t="shared" si="2"/>
        <v>923</v>
      </c>
      <c r="J54" s="10">
        <v>2083</v>
      </c>
      <c r="K54" s="10">
        <v>162</v>
      </c>
      <c r="L54" s="10">
        <f t="shared" si="3"/>
        <v>95</v>
      </c>
      <c r="M54" s="10">
        <v>257</v>
      </c>
      <c r="N54" s="10">
        <v>1680</v>
      </c>
      <c r="O54" s="10">
        <f t="shared" si="4"/>
        <v>1311</v>
      </c>
      <c r="P54" s="10">
        <v>2991</v>
      </c>
    </row>
    <row r="55" spans="1:16" s="6" customFormat="1" ht="13.5" customHeight="1">
      <c r="A55" s="5" t="s">
        <v>50</v>
      </c>
      <c r="B55" s="10">
        <v>22</v>
      </c>
      <c r="C55" s="10">
        <f t="shared" si="0"/>
        <v>12</v>
      </c>
      <c r="D55" s="10">
        <v>34</v>
      </c>
      <c r="E55" s="10">
        <v>180</v>
      </c>
      <c r="F55" s="10">
        <f t="shared" si="1"/>
        <v>148</v>
      </c>
      <c r="G55" s="10">
        <v>328</v>
      </c>
      <c r="H55" s="10">
        <v>741</v>
      </c>
      <c r="I55" s="10">
        <f t="shared" si="2"/>
        <v>589</v>
      </c>
      <c r="J55" s="10">
        <v>1330</v>
      </c>
      <c r="K55" s="10">
        <v>86</v>
      </c>
      <c r="L55" s="10">
        <f t="shared" si="3"/>
        <v>82</v>
      </c>
      <c r="M55" s="10">
        <v>168</v>
      </c>
      <c r="N55" s="10">
        <v>1029</v>
      </c>
      <c r="O55" s="10">
        <f t="shared" si="4"/>
        <v>831</v>
      </c>
      <c r="P55" s="10">
        <v>1860</v>
      </c>
    </row>
    <row r="56" spans="1:16" s="6" customFormat="1" ht="13.5" customHeight="1">
      <c r="A56" s="5" t="s">
        <v>51</v>
      </c>
      <c r="B56" s="10">
        <v>17</v>
      </c>
      <c r="C56" s="10">
        <f t="shared" si="0"/>
        <v>18</v>
      </c>
      <c r="D56" s="10">
        <v>35</v>
      </c>
      <c r="E56" s="10">
        <v>372</v>
      </c>
      <c r="F56" s="10">
        <f t="shared" si="1"/>
        <v>289</v>
      </c>
      <c r="G56" s="10">
        <v>661</v>
      </c>
      <c r="H56" s="10">
        <v>1237</v>
      </c>
      <c r="I56" s="10">
        <f t="shared" si="2"/>
        <v>1069</v>
      </c>
      <c r="J56" s="10">
        <v>2306</v>
      </c>
      <c r="K56" s="10">
        <v>180</v>
      </c>
      <c r="L56" s="10">
        <f t="shared" si="3"/>
        <v>94</v>
      </c>
      <c r="M56" s="10">
        <v>274</v>
      </c>
      <c r="N56" s="10">
        <v>1806</v>
      </c>
      <c r="O56" s="10">
        <f t="shared" si="4"/>
        <v>1470</v>
      </c>
      <c r="P56" s="10">
        <v>3276</v>
      </c>
    </row>
    <row r="57" spans="1:16" s="6" customFormat="1" ht="13.5" customHeight="1">
      <c r="A57" s="5" t="s">
        <v>52</v>
      </c>
      <c r="B57" s="10">
        <v>17</v>
      </c>
      <c r="C57" s="10">
        <f t="shared" si="0"/>
        <v>11</v>
      </c>
      <c r="D57" s="10">
        <v>28</v>
      </c>
      <c r="E57" s="10">
        <v>216</v>
      </c>
      <c r="F57" s="10">
        <f t="shared" si="1"/>
        <v>178</v>
      </c>
      <c r="G57" s="10">
        <v>394</v>
      </c>
      <c r="H57" s="10">
        <v>811</v>
      </c>
      <c r="I57" s="10">
        <f t="shared" si="2"/>
        <v>498</v>
      </c>
      <c r="J57" s="10">
        <v>1309</v>
      </c>
      <c r="K57" s="10">
        <v>117</v>
      </c>
      <c r="L57" s="10">
        <f t="shared" si="3"/>
        <v>53</v>
      </c>
      <c r="M57" s="10">
        <v>170</v>
      </c>
      <c r="N57" s="10">
        <v>1161</v>
      </c>
      <c r="O57" s="10">
        <f t="shared" si="4"/>
        <v>740</v>
      </c>
      <c r="P57" s="10">
        <v>1901</v>
      </c>
    </row>
    <row r="58" spans="1:16" s="6" customFormat="1" ht="13.5" customHeight="1">
      <c r="A58" s="5" t="s">
        <v>53</v>
      </c>
      <c r="B58" s="10">
        <v>22</v>
      </c>
      <c r="C58" s="10">
        <f t="shared" si="0"/>
        <v>9</v>
      </c>
      <c r="D58" s="10">
        <v>31</v>
      </c>
      <c r="E58" s="10">
        <v>277</v>
      </c>
      <c r="F58" s="10">
        <f t="shared" si="1"/>
        <v>238</v>
      </c>
      <c r="G58" s="10">
        <v>515</v>
      </c>
      <c r="H58" s="10">
        <v>1181</v>
      </c>
      <c r="I58" s="10">
        <f t="shared" si="2"/>
        <v>978</v>
      </c>
      <c r="J58" s="10">
        <v>2159</v>
      </c>
      <c r="K58" s="10">
        <v>167</v>
      </c>
      <c r="L58" s="10">
        <f t="shared" si="3"/>
        <v>81</v>
      </c>
      <c r="M58" s="10">
        <v>248</v>
      </c>
      <c r="N58" s="10">
        <v>1647</v>
      </c>
      <c r="O58" s="10">
        <f t="shared" si="4"/>
        <v>1306</v>
      </c>
      <c r="P58" s="10">
        <v>2953</v>
      </c>
    </row>
    <row r="59" spans="1:16" s="6" customFormat="1" ht="13.5" customHeight="1">
      <c r="A59" s="5" t="s">
        <v>54</v>
      </c>
      <c r="B59" s="10">
        <v>80</v>
      </c>
      <c r="C59" s="10">
        <f t="shared" si="0"/>
        <v>46</v>
      </c>
      <c r="D59" s="10">
        <v>126</v>
      </c>
      <c r="E59" s="10">
        <v>1145</v>
      </c>
      <c r="F59" s="10">
        <f t="shared" si="1"/>
        <v>929</v>
      </c>
      <c r="G59" s="10">
        <v>2074</v>
      </c>
      <c r="H59" s="10">
        <v>4326</v>
      </c>
      <c r="I59" s="10">
        <f t="shared" si="2"/>
        <v>3516</v>
      </c>
      <c r="J59" s="10">
        <v>7842</v>
      </c>
      <c r="K59" s="10">
        <v>729</v>
      </c>
      <c r="L59" s="10">
        <f t="shared" si="3"/>
        <v>360</v>
      </c>
      <c r="M59" s="10">
        <v>1089</v>
      </c>
      <c r="N59" s="10">
        <v>6280</v>
      </c>
      <c r="O59" s="10">
        <f t="shared" si="4"/>
        <v>4851</v>
      </c>
      <c r="P59" s="10">
        <v>11131</v>
      </c>
    </row>
    <row r="60" spans="1:16" s="6" customFormat="1" ht="13.5" customHeight="1">
      <c r="A60" s="5" t="s">
        <v>55</v>
      </c>
      <c r="B60" s="10">
        <v>66</v>
      </c>
      <c r="C60" s="10">
        <f t="shared" si="0"/>
        <v>50</v>
      </c>
      <c r="D60" s="10">
        <v>116</v>
      </c>
      <c r="E60" s="10">
        <v>1211</v>
      </c>
      <c r="F60" s="10">
        <f t="shared" si="1"/>
        <v>1038</v>
      </c>
      <c r="G60" s="10">
        <v>2249</v>
      </c>
      <c r="H60" s="10">
        <v>5111</v>
      </c>
      <c r="I60" s="10">
        <f t="shared" si="2"/>
        <v>4517</v>
      </c>
      <c r="J60" s="10">
        <v>9628</v>
      </c>
      <c r="K60" s="10">
        <v>1186</v>
      </c>
      <c r="L60" s="10">
        <f t="shared" si="3"/>
        <v>587</v>
      </c>
      <c r="M60" s="10">
        <v>1773</v>
      </c>
      <c r="N60" s="10">
        <v>7574</v>
      </c>
      <c r="O60" s="10">
        <f t="shared" si="4"/>
        <v>6192</v>
      </c>
      <c r="P60" s="10">
        <v>13766</v>
      </c>
    </row>
    <row r="61" spans="1:16" s="6" customFormat="1" ht="13.5" customHeight="1">
      <c r="A61" s="5" t="s">
        <v>56</v>
      </c>
      <c r="B61" s="10">
        <v>29</v>
      </c>
      <c r="C61" s="10">
        <f t="shared" si="0"/>
        <v>22</v>
      </c>
      <c r="D61" s="10">
        <v>51</v>
      </c>
      <c r="E61" s="10">
        <v>483</v>
      </c>
      <c r="F61" s="10">
        <f t="shared" si="1"/>
        <v>372</v>
      </c>
      <c r="G61" s="10">
        <v>855</v>
      </c>
      <c r="H61" s="10">
        <v>1812</v>
      </c>
      <c r="I61" s="10">
        <f t="shared" si="2"/>
        <v>1489</v>
      </c>
      <c r="J61" s="10">
        <v>3301</v>
      </c>
      <c r="K61" s="10">
        <v>301</v>
      </c>
      <c r="L61" s="10">
        <f t="shared" si="3"/>
        <v>132</v>
      </c>
      <c r="M61" s="10">
        <v>433</v>
      </c>
      <c r="N61" s="10">
        <v>2625</v>
      </c>
      <c r="O61" s="10">
        <f t="shared" si="4"/>
        <v>2015</v>
      </c>
      <c r="P61" s="10">
        <v>4640</v>
      </c>
    </row>
    <row r="62" spans="1:16" s="6" customFormat="1" ht="13.5" customHeight="1">
      <c r="A62" s="5" t="s">
        <v>57</v>
      </c>
      <c r="B62" s="10">
        <v>26</v>
      </c>
      <c r="C62" s="10">
        <f t="shared" si="0"/>
        <v>16</v>
      </c>
      <c r="D62" s="10">
        <v>42</v>
      </c>
      <c r="E62" s="10">
        <v>346</v>
      </c>
      <c r="F62" s="10">
        <f t="shared" si="1"/>
        <v>274</v>
      </c>
      <c r="G62" s="10">
        <v>620</v>
      </c>
      <c r="H62" s="10">
        <v>1176</v>
      </c>
      <c r="I62" s="10">
        <f t="shared" si="2"/>
        <v>885</v>
      </c>
      <c r="J62" s="10">
        <v>2061</v>
      </c>
      <c r="K62" s="10">
        <v>174</v>
      </c>
      <c r="L62" s="10">
        <f t="shared" si="3"/>
        <v>84</v>
      </c>
      <c r="M62" s="10">
        <v>258</v>
      </c>
      <c r="N62" s="10">
        <v>1722</v>
      </c>
      <c r="O62" s="10">
        <f t="shared" si="4"/>
        <v>1259</v>
      </c>
      <c r="P62" s="10">
        <v>2981</v>
      </c>
    </row>
    <row r="63" spans="1:16" s="6" customFormat="1" ht="13.5" customHeight="1">
      <c r="A63" s="5" t="s">
        <v>58</v>
      </c>
      <c r="B63" s="10">
        <v>44</v>
      </c>
      <c r="C63" s="10">
        <f t="shared" si="0"/>
        <v>20</v>
      </c>
      <c r="D63" s="10">
        <v>64</v>
      </c>
      <c r="E63" s="10">
        <v>672</v>
      </c>
      <c r="F63" s="10">
        <f t="shared" si="1"/>
        <v>583</v>
      </c>
      <c r="G63" s="10">
        <v>1255</v>
      </c>
      <c r="H63" s="10">
        <v>2392</v>
      </c>
      <c r="I63" s="10">
        <f t="shared" si="2"/>
        <v>2030</v>
      </c>
      <c r="J63" s="10">
        <v>4422</v>
      </c>
      <c r="K63" s="10">
        <v>497</v>
      </c>
      <c r="L63" s="10">
        <f t="shared" si="3"/>
        <v>247</v>
      </c>
      <c r="M63" s="10">
        <v>744</v>
      </c>
      <c r="N63" s="10">
        <v>3605</v>
      </c>
      <c r="O63" s="10">
        <f t="shared" si="4"/>
        <v>2880</v>
      </c>
      <c r="P63" s="10">
        <v>6485</v>
      </c>
    </row>
    <row r="64" spans="1:16" s="6" customFormat="1" ht="13.5" customHeight="1">
      <c r="A64" s="5" t="s">
        <v>59</v>
      </c>
      <c r="B64" s="10">
        <v>13</v>
      </c>
      <c r="C64" s="10">
        <f t="shared" si="0"/>
        <v>9</v>
      </c>
      <c r="D64" s="10">
        <v>22</v>
      </c>
      <c r="E64" s="10">
        <v>122</v>
      </c>
      <c r="F64" s="10">
        <f t="shared" si="1"/>
        <v>90</v>
      </c>
      <c r="G64" s="10">
        <v>212</v>
      </c>
      <c r="H64" s="10">
        <v>450</v>
      </c>
      <c r="I64" s="10">
        <f t="shared" si="2"/>
        <v>302</v>
      </c>
      <c r="J64" s="10">
        <v>752</v>
      </c>
      <c r="K64" s="10">
        <v>80</v>
      </c>
      <c r="L64" s="10">
        <f t="shared" si="3"/>
        <v>48</v>
      </c>
      <c r="M64" s="10">
        <v>128</v>
      </c>
      <c r="N64" s="10">
        <v>665</v>
      </c>
      <c r="O64" s="10">
        <f t="shared" si="4"/>
        <v>449</v>
      </c>
      <c r="P64" s="10">
        <v>1114</v>
      </c>
    </row>
    <row r="65" spans="1:16" s="6" customFormat="1" ht="13.5" customHeight="1">
      <c r="A65" s="5" t="s">
        <v>60</v>
      </c>
      <c r="B65" s="10">
        <v>37</v>
      </c>
      <c r="C65" s="10">
        <f t="shared" si="0"/>
        <v>23</v>
      </c>
      <c r="D65" s="10">
        <v>60</v>
      </c>
      <c r="E65" s="10">
        <v>332</v>
      </c>
      <c r="F65" s="10">
        <f t="shared" si="1"/>
        <v>266</v>
      </c>
      <c r="G65" s="10">
        <v>598</v>
      </c>
      <c r="H65" s="10">
        <v>1166</v>
      </c>
      <c r="I65" s="10">
        <f t="shared" si="2"/>
        <v>856</v>
      </c>
      <c r="J65" s="10">
        <v>2022</v>
      </c>
      <c r="K65" s="10">
        <v>166</v>
      </c>
      <c r="L65" s="10">
        <f t="shared" si="3"/>
        <v>103</v>
      </c>
      <c r="M65" s="10">
        <v>269</v>
      </c>
      <c r="N65" s="10">
        <v>1701</v>
      </c>
      <c r="O65" s="10">
        <f t="shared" si="4"/>
        <v>1248</v>
      </c>
      <c r="P65" s="10">
        <v>2949</v>
      </c>
    </row>
    <row r="66" spans="1:16" s="6" customFormat="1" ht="13.5" customHeight="1">
      <c r="A66" s="5" t="s">
        <v>61</v>
      </c>
      <c r="B66" s="10">
        <v>40</v>
      </c>
      <c r="C66" s="10">
        <f t="shared" si="0"/>
        <v>30</v>
      </c>
      <c r="D66" s="10">
        <v>70</v>
      </c>
      <c r="E66" s="10">
        <v>746</v>
      </c>
      <c r="F66" s="10">
        <f t="shared" si="1"/>
        <v>670</v>
      </c>
      <c r="G66" s="10">
        <v>1416</v>
      </c>
      <c r="H66" s="10">
        <v>2891</v>
      </c>
      <c r="I66" s="10">
        <f t="shared" si="2"/>
        <v>2541</v>
      </c>
      <c r="J66" s="10">
        <v>5432</v>
      </c>
      <c r="K66" s="10">
        <v>544</v>
      </c>
      <c r="L66" s="10">
        <f t="shared" si="3"/>
        <v>294</v>
      </c>
      <c r="M66" s="10">
        <v>838</v>
      </c>
      <c r="N66" s="10">
        <v>4221</v>
      </c>
      <c r="O66" s="10">
        <f t="shared" si="4"/>
        <v>3535</v>
      </c>
      <c r="P66" s="10">
        <v>7756</v>
      </c>
    </row>
    <row r="67" spans="1:16" s="13" customFormat="1" ht="13.5" customHeight="1">
      <c r="A67" s="11" t="s">
        <v>71</v>
      </c>
      <c r="B67" s="12">
        <v>2501</v>
      </c>
      <c r="C67" s="12">
        <f t="shared" si="0"/>
        <v>1608</v>
      </c>
      <c r="D67" s="12">
        <v>4109</v>
      </c>
      <c r="E67" s="12">
        <v>39579</v>
      </c>
      <c r="F67" s="12">
        <f t="shared" si="1"/>
        <v>34759</v>
      </c>
      <c r="G67" s="12">
        <v>74338</v>
      </c>
      <c r="H67" s="12">
        <v>157443</v>
      </c>
      <c r="I67" s="12">
        <f t="shared" si="2"/>
        <v>133850</v>
      </c>
      <c r="J67" s="12">
        <v>291293</v>
      </c>
      <c r="K67" s="12">
        <v>29455</v>
      </c>
      <c r="L67" s="12">
        <f t="shared" si="3"/>
        <v>15664</v>
      </c>
      <c r="M67" s="12">
        <v>45119</v>
      </c>
      <c r="N67" s="12">
        <v>228978</v>
      </c>
      <c r="O67" s="12">
        <f t="shared" si="4"/>
        <v>185881</v>
      </c>
      <c r="P67" s="12">
        <v>414859</v>
      </c>
    </row>
    <row r="68" spans="2:16" s="6" customFormat="1" ht="13.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 s="6" customFormat="1" ht="13.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s="6" customFormat="1" ht="13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2:16" s="6" customFormat="1" ht="13.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s="6" customFormat="1" ht="13.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s="6" customFormat="1" ht="13.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s="6" customFormat="1" ht="13.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2:16" s="6" customFormat="1" ht="13.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2:16" s="6" customFormat="1" ht="13.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2:16" s="6" customFormat="1" ht="13.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2:16" s="6" customFormat="1" ht="13.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2:16" s="6" customFormat="1" ht="13.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2:16" s="6" customFormat="1" ht="13.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2:16" s="6" customFormat="1" ht="13.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2:16" s="6" customFormat="1" ht="13.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2:16" s="6" customFormat="1" ht="13.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2:16" s="6" customFormat="1" ht="13.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2:16" s="6" customFormat="1" ht="13.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2:16" s="6" customFormat="1" ht="13.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</sheetData>
  <mergeCells count="6">
    <mergeCell ref="H5:J5"/>
    <mergeCell ref="K5:M5"/>
    <mergeCell ref="N5:P5"/>
    <mergeCell ref="A5:A6"/>
    <mergeCell ref="B5:D5"/>
    <mergeCell ref="E5:G5"/>
  </mergeCells>
  <printOptions/>
  <pageMargins left="0.1968503937007874" right="0.1968503937007874" top="0.38" bottom="0.11811023622047245" header="0.15748031496062992" footer="0.07874015748031496"/>
  <pageSetup fitToHeight="0" fitToWidth="0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2005-05-09T09:40:11Z</cp:lastPrinted>
  <dcterms:created xsi:type="dcterms:W3CDTF">2005-04-07T10:43:45Z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