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<sst xmlns="http://schemas.openxmlformats.org/spreadsheetml/2006/main" count="38" uniqueCount="29">
  <si>
    <t>Consuntivo COAN 2003: Sintesi per settore/Gruppo cdc</t>
  </si>
  <si>
    <t>Settore</t>
  </si>
  <si>
    <t>Manutenzioni e conduzioni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</si>
  <si>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</si>
  <si>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</si>
  <si>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</si>
  <si>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</si>
  <si>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</si>
  <si>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</si>
  <si>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</si>
  <si>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</si>
  <si>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</si>
  <si>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</si>
  <si>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</si>
  <si>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       costi pieni</t>
  </si>
  <si>
    <t>Gruppo centri di costo</t>
  </si>
  <si>
    <t>NRO</t>
  </si>
  <si>
    <t>EUR</t>
  </si>
  <si>
    <t/>
  </si>
  <si>
    <t>Direzione, amministrazione, CDG/altro</t>
  </si>
  <si>
    <t>Manutenzione strade e segnaletica</t>
  </si>
  <si>
    <t>Manutenzione verde</t>
  </si>
  <si>
    <t>Manutenzione edilizia</t>
  </si>
  <si>
    <t>Manutenzione impianti</t>
  </si>
  <si>
    <t>Totale</t>
  </si>
  <si>
    <r>
      <t>Gestione illuminazione e semafori (</t>
    </r>
    <r>
      <rPr>
        <i/>
        <sz val="10"/>
        <color indexed="8"/>
        <rFont val="Arial"/>
        <family val="2"/>
      </rPr>
      <t>Gestione Hera)</t>
    </r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</si>
  <si>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Qualità urbana</t>
    </r>
  </si>
  <si>
    <r>
      <t>(**) Comprendono il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</si>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</sst>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5"/>
          <c:w val="0.98325"/>
          <c:h val="0.75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Foglio1!$C$7:$C$12</c:f>
              <c:numCache>
                <c:ptCount val="6"/>
                <c:pt idx="0">
                  <c:v>407282.25</c:v>
                </c:pt>
                <c:pt idx="1">
                  <c:v>843450.85</c:v>
                </c:pt>
                <c:pt idx="2">
                  <c:v>1006269.12</c:v>
                </c:pt>
                <c:pt idx="3">
                  <c:v>437949.9</c:v>
                </c:pt>
                <c:pt idx="5">
                  <c:v>287474.54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Foglio1!$D$7:$D$12</c:f>
              <c:numCache>
                <c:ptCount val="6"/>
                <c:pt idx="0">
                  <c:v>12860.64</c:v>
                </c:pt>
                <c:pt idx="1">
                  <c:v>8930.51</c:v>
                </c:pt>
                <c:pt idx="2">
                  <c:v>11248.01</c:v>
                </c:pt>
                <c:pt idx="3">
                  <c:v>24298.01</c:v>
                </c:pt>
                <c:pt idx="5">
                  <c:v>1169.07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Foglio1!$E$7:$E$12</c:f>
              <c:numCache>
                <c:ptCount val="6"/>
                <c:pt idx="0">
                  <c:v>218942.46</c:v>
                </c:pt>
                <c:pt idx="1">
                  <c:v>2612768.7</c:v>
                </c:pt>
                <c:pt idx="2">
                  <c:v>4542566.23</c:v>
                </c:pt>
                <c:pt idx="3">
                  <c:v>2614263.31</c:v>
                </c:pt>
                <c:pt idx="4">
                  <c:v>6161992.52</c:v>
                </c:pt>
                <c:pt idx="5">
                  <c:v>1211172.24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Foglio1!$F$7:$F$12</c:f>
              <c:numCache>
                <c:ptCount val="6"/>
                <c:pt idx="0">
                  <c:v>48105.33</c:v>
                </c:pt>
                <c:pt idx="1">
                  <c:v>4737.05</c:v>
                </c:pt>
                <c:pt idx="2">
                  <c:v>742776.65</c:v>
                </c:pt>
                <c:pt idx="3">
                  <c:v>7452.12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Foglio1!$G$7:$G$12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Foglio1!$H$7:$H$12</c:f>
              <c:numCache>
                <c:ptCount val="6"/>
                <c:pt idx="0">
                  <c:v>252.82</c:v>
                </c:pt>
                <c:pt idx="1">
                  <c:v>1970.94</c:v>
                </c:pt>
                <c:pt idx="2">
                  <c:v>17677.14</c:v>
                </c:pt>
                <c:pt idx="3">
                  <c:v>893.41</c:v>
                </c:pt>
                <c:pt idx="5">
                  <c:v>783.99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Foglio1!$A$7:$A$12</c:f>
              <c:strCache>
                <c:ptCount val="6"/>
                <c:pt idx="0">
                  <c:v>Direzione, amministrazione, CDG/altro</c:v>
                </c:pt>
                <c:pt idx="1">
                  <c:v>Manutenzione strade e segnaletica</c:v>
                </c:pt>
                <c:pt idx="2">
                  <c:v>Manutenzione verde</c:v>
                </c:pt>
                <c:pt idx="3">
                  <c:v>Manutenzione edilizia</c:v>
                </c:pt>
                <c:pt idx="4">
                  <c:v>Gestione illuminazione e semafori (Gestione Hera)</c:v>
                </c:pt>
                <c:pt idx="5">
                  <c:v>Manutenzione impianti</c:v>
                </c:pt>
              </c:strCache>
            </c:strRef>
          </c:cat>
          <c:val>
            <c:numRef>
              <c:f>Foglio1!$I$7:$I$12</c:f>
              <c:numCache>
                <c:ptCount val="6"/>
                <c:pt idx="0">
                  <c:v>313247.14</c:v>
                </c:pt>
                <c:pt idx="1">
                  <c:v>5691.61</c:v>
                </c:pt>
                <c:pt idx="2">
                  <c:v>34744.34</c:v>
                </c:pt>
                <c:pt idx="3">
                  <c:v>2579.95</c:v>
                </c:pt>
                <c:pt idx="5">
                  <c:v>2632.1</c:v>
                </c:pt>
              </c:numCache>
            </c:numRef>
          </c:val>
        </c:ser>
        <c:overlap val="100"/>
        <c:axId val="48576709"/>
        <c:axId val="34537198"/>
      </c:barChart>
      <c:catAx>
        <c:axId val="48576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0"/>
        <c:lblOffset val="100"/>
        <c:noMultiLvlLbl val="0"/>
      </c:catAx>
      <c:valAx>
        <c:axId val="34537198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125"/>
          <c:y val="0.8505"/>
          <c:w val="0.92875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12</xdr:col>
      <xdr:colOff>628650</xdr:colOff>
      <xdr:row>40</xdr:row>
      <xdr:rowOff>66675</xdr:rowOff>
    </xdr:to>
    <xdr:graphicFrame>
      <xdr:nvGraphicFramePr>
        <xdr:cNvPr id="1" name="SAPBEXchart1"/>
        <xdr:cNvGraphicFramePr/>
      </xdr:nvGraphicFramePr>
      <xdr:xfrm>
        <a:off x="209550" y="4410075"/>
        <a:ext cx="11725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3.57421875" style="0" customWidth="1"/>
    <col min="3" max="3" width="11.57421875" style="0" bestFit="1" customWidth="1"/>
    <col min="5" max="5" width="10.421875" style="0" bestFit="1" customWidth="1"/>
    <col min="6" max="6" width="10.00390625" style="0" customWidth="1"/>
    <col min="7" max="7" width="11.7109375" style="0" customWidth="1"/>
    <col min="8" max="8" width="10.7109375" style="0" customWidth="1"/>
    <col min="9" max="9" width="13.140625" style="0" customWidth="1"/>
    <col min="10" max="10" width="11.57421875" style="0" customWidth="1"/>
    <col min="11" max="11" width="10.421875" style="0" customWidth="1"/>
    <col min="12" max="12" width="12.421875" style="0" customWidth="1"/>
    <col min="13" max="13" width="12.710937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3" spans="1:4" ht="18">
      <c r="A3" s="4" t="s">
        <v>1</v>
      </c>
      <c r="B3" s="5" t="s">
        <v>2</v>
      </c>
      <c r="C3" s="6"/>
      <c r="D3" s="6"/>
    </row>
    <row r="5" spans="1:15" ht="42.75" customHeight="1">
      <c r="A5" s="4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  <c r="L5" s="9" t="s">
        <v>13</v>
      </c>
      <c r="M5" s="9" t="s">
        <v>14</v>
      </c>
      <c r="N5" s="10"/>
      <c r="O5" s="10"/>
    </row>
    <row r="6" spans="1:15" ht="18.75" customHeight="1">
      <c r="A6" s="11" t="s">
        <v>15</v>
      </c>
      <c r="B6" s="12" t="s">
        <v>16</v>
      </c>
      <c r="C6" s="12" t="s">
        <v>17</v>
      </c>
      <c r="D6" s="12" t="s">
        <v>17</v>
      </c>
      <c r="E6" s="12" t="s">
        <v>17</v>
      </c>
      <c r="F6" s="12" t="s">
        <v>17</v>
      </c>
      <c r="G6" s="12" t="s">
        <v>18</v>
      </c>
      <c r="H6" s="12" t="s">
        <v>17</v>
      </c>
      <c r="I6" s="12" t="s">
        <v>17</v>
      </c>
      <c r="J6" s="12" t="s">
        <v>17</v>
      </c>
      <c r="K6" s="12" t="s">
        <v>17</v>
      </c>
      <c r="L6" s="12" t="s">
        <v>17</v>
      </c>
      <c r="M6" s="12" t="s">
        <v>17</v>
      </c>
      <c r="N6" s="10"/>
      <c r="O6" s="10"/>
    </row>
    <row r="7" spans="1:15" ht="15" customHeight="1">
      <c r="A7" s="13" t="s">
        <v>19</v>
      </c>
      <c r="B7" s="14">
        <v>11</v>
      </c>
      <c r="C7" s="15">
        <v>407282.25</v>
      </c>
      <c r="D7" s="15">
        <v>12860.64</v>
      </c>
      <c r="E7" s="15">
        <v>218942.46</v>
      </c>
      <c r="F7" s="15">
        <v>48105.33</v>
      </c>
      <c r="G7" s="15"/>
      <c r="H7" s="15">
        <v>252.82</v>
      </c>
      <c r="I7" s="15">
        <v>313247.14</v>
      </c>
      <c r="J7" s="15">
        <v>1000690.64</v>
      </c>
      <c r="K7" s="15">
        <v>38719</v>
      </c>
      <c r="L7" s="15"/>
      <c r="M7" s="15"/>
      <c r="N7" s="16"/>
      <c r="O7" s="16"/>
    </row>
    <row r="8" spans="1:15" ht="15" customHeight="1">
      <c r="A8" s="17" t="s">
        <v>20</v>
      </c>
      <c r="B8" s="14">
        <v>24</v>
      </c>
      <c r="C8" s="15">
        <v>843450.85</v>
      </c>
      <c r="D8" s="15">
        <v>8930.51</v>
      </c>
      <c r="E8" s="15">
        <v>2612768.7</v>
      </c>
      <c r="F8" s="15">
        <v>4737.05</v>
      </c>
      <c r="G8" s="15"/>
      <c r="H8" s="15">
        <v>1970.94</v>
      </c>
      <c r="I8" s="15">
        <v>5691.61</v>
      </c>
      <c r="J8" s="15">
        <v>3477549.66</v>
      </c>
      <c r="K8" s="15"/>
      <c r="L8" s="15">
        <v>174620.84</v>
      </c>
      <c r="M8" s="15">
        <v>3652170.5</v>
      </c>
      <c r="N8" s="16"/>
      <c r="O8" s="16"/>
    </row>
    <row r="9" spans="1:15" ht="15" customHeight="1">
      <c r="A9" s="17" t="s">
        <v>21</v>
      </c>
      <c r="B9" s="14">
        <v>33</v>
      </c>
      <c r="C9" s="15">
        <v>1006269.12</v>
      </c>
      <c r="D9" s="15">
        <v>11248.01</v>
      </c>
      <c r="E9" s="15">
        <v>4542566.23</v>
      </c>
      <c r="F9" s="15">
        <v>742776.65</v>
      </c>
      <c r="G9" s="15"/>
      <c r="H9" s="15">
        <v>17677.14</v>
      </c>
      <c r="I9" s="15">
        <v>34744.34</v>
      </c>
      <c r="J9" s="15">
        <v>6355281.49</v>
      </c>
      <c r="K9" s="15"/>
      <c r="L9" s="15">
        <v>321177.56</v>
      </c>
      <c r="M9" s="15">
        <v>6676459.04999999</v>
      </c>
      <c r="N9" s="16"/>
      <c r="O9" s="16"/>
    </row>
    <row r="10" spans="1:15" ht="15" customHeight="1">
      <c r="A10" s="17" t="s">
        <v>22</v>
      </c>
      <c r="B10" s="14">
        <v>14</v>
      </c>
      <c r="C10" s="15">
        <v>437949.9</v>
      </c>
      <c r="D10" s="15">
        <v>24298.01</v>
      </c>
      <c r="E10" s="15">
        <v>2614263.31</v>
      </c>
      <c r="F10" s="15">
        <v>7452.12</v>
      </c>
      <c r="G10" s="15"/>
      <c r="H10" s="15">
        <v>893.41</v>
      </c>
      <c r="I10" s="15">
        <v>2579.95</v>
      </c>
      <c r="J10" s="15">
        <v>3087436.7</v>
      </c>
      <c r="K10" s="15"/>
      <c r="L10" s="15">
        <v>155911.47</v>
      </c>
      <c r="M10" s="15">
        <v>3243348.17</v>
      </c>
      <c r="N10" s="16"/>
      <c r="O10" s="16"/>
    </row>
    <row r="11" spans="1:15" ht="15" customHeight="1">
      <c r="A11" s="13" t="s">
        <v>25</v>
      </c>
      <c r="B11" s="14"/>
      <c r="C11" s="15"/>
      <c r="D11" s="15"/>
      <c r="E11" s="15">
        <v>6161992.52</v>
      </c>
      <c r="F11" s="15"/>
      <c r="G11" s="15"/>
      <c r="H11" s="15"/>
      <c r="I11" s="15"/>
      <c r="J11" s="15">
        <v>6161992.52</v>
      </c>
      <c r="K11" s="15"/>
      <c r="L11" s="15">
        <v>311822.95</v>
      </c>
      <c r="M11" s="15">
        <v>6473815.47</v>
      </c>
      <c r="N11" s="16"/>
      <c r="O11" s="16"/>
    </row>
    <row r="12" spans="1:15" ht="15" customHeight="1">
      <c r="A12" s="17" t="s">
        <v>23</v>
      </c>
      <c r="B12" s="14">
        <v>9</v>
      </c>
      <c r="C12" s="15">
        <v>287474.54</v>
      </c>
      <c r="D12" s="15">
        <v>1169.07</v>
      </c>
      <c r="E12" s="15">
        <v>1211172.24</v>
      </c>
      <c r="F12" s="15"/>
      <c r="G12" s="15"/>
      <c r="H12" s="15">
        <v>783.99</v>
      </c>
      <c r="I12" s="15">
        <v>2632.1</v>
      </c>
      <c r="J12" s="15">
        <v>1503231.94</v>
      </c>
      <c r="K12" s="15"/>
      <c r="L12" s="15">
        <v>75876.89</v>
      </c>
      <c r="M12" s="15">
        <v>1579108.83</v>
      </c>
      <c r="N12" s="16"/>
      <c r="O12" s="16"/>
    </row>
    <row r="13" spans="1:15" ht="20.25" customHeight="1">
      <c r="A13" s="18" t="s">
        <v>24</v>
      </c>
      <c r="B13" s="19">
        <v>91</v>
      </c>
      <c r="C13" s="20">
        <v>2982426.66</v>
      </c>
      <c r="D13" s="20">
        <v>58506.24</v>
      </c>
      <c r="E13" s="20">
        <v>17361705.46</v>
      </c>
      <c r="F13" s="20">
        <v>803071.15</v>
      </c>
      <c r="G13" s="20"/>
      <c r="H13" s="20">
        <v>21578.3</v>
      </c>
      <c r="I13" s="20">
        <v>358895.14</v>
      </c>
      <c r="J13" s="20">
        <v>21586182.95</v>
      </c>
      <c r="K13" s="20">
        <f>SUM(K7:K12)</f>
        <v>38719</v>
      </c>
      <c r="L13" s="20">
        <v>1039409.71</v>
      </c>
      <c r="M13" s="20">
        <v>21624902.0199999</v>
      </c>
      <c r="N13" s="16"/>
      <c r="O13" s="16"/>
    </row>
    <row r="14" spans="1:15" ht="18" customHeight="1">
      <c r="A14" s="16" t="s">
        <v>26</v>
      </c>
      <c r="B14" s="1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1"/>
      <c r="N14" s="16"/>
      <c r="O14" s="16"/>
    </row>
    <row r="15" spans="1:15" ht="12.75">
      <c r="A15" s="16" t="s">
        <v>27</v>
      </c>
      <c r="B15" s="10"/>
      <c r="C15" s="16"/>
      <c r="D15" s="16"/>
      <c r="E15" s="16"/>
      <c r="F15" s="16"/>
      <c r="G15" s="16"/>
      <c r="H15" s="16"/>
      <c r="I15" s="16"/>
      <c r="J15" s="16"/>
      <c r="K15" s="21"/>
      <c r="L15" s="16"/>
      <c r="M15" s="16"/>
      <c r="N15" s="16"/>
      <c r="O15" s="16"/>
    </row>
    <row r="16" spans="1:15" ht="14.25" customHeight="1">
      <c r="A16" s="22" t="s">
        <v>28</v>
      </c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1"/>
      <c r="N16" s="16"/>
      <c r="O16" s="16"/>
    </row>
    <row r="17" spans="1:15" ht="12.75">
      <c r="A17" s="10"/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0"/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0"/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0"/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0"/>
      <c r="B27" s="1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0"/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0"/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" right="0.72" top="0.76" bottom="0.984251968503937" header="0.5118110236220472" footer="0.5118110236220472"/>
  <pageSetup horizontalDpi="600" verticalDpi="600" orientation="landscape" paperSize="9" scale="75" r:id="rId2"/>
  <headerFooter alignWithMargins="0">
    <oddFooter>&amp;R185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2004-09-17T10:10:15Z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