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90_03_eur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<sst xmlns="http://schemas.openxmlformats.org/spreadsheetml/2006/main" count="26" uniqueCount="26">
  <si>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Piano poliennale dei Lavori Pubblici e degli Investimenti</t>
  </si>
  <si>
    <t>Consuntivi dal 1990 al 2003</t>
  </si>
  <si>
    <t>(dati in migliaia di euro)</t>
  </si>
  <si>
    <t>Cons. 1990</t>
  </si>
  <si>
    <t xml:space="preserve">Cons. 1991 </t>
  </si>
  <si>
    <t xml:space="preserve">Cons. 1992 </t>
  </si>
  <si>
    <t xml:space="preserve">Cons. 1993 </t>
  </si>
  <si>
    <t xml:space="preserve">Cons. 1994
(*) </t>
  </si>
  <si>
    <t xml:space="preserve">Cons. 1995
(*) </t>
  </si>
  <si>
    <t>Cons. 1996
(*)</t>
  </si>
  <si>
    <t xml:space="preserve">Cons. 1997
(*) </t>
  </si>
  <si>
    <t xml:space="preserve">Cons. 1998
(*) </t>
  </si>
  <si>
    <t>Cons. 1999
(*)</t>
  </si>
  <si>
    <t>Cons. 2000
(*)</t>
  </si>
  <si>
    <t xml:space="preserve">Cons. 2001
(*) </t>
  </si>
  <si>
    <t xml:space="preserve">Cons. 2002
(*) </t>
  </si>
  <si>
    <t xml:space="preserve">Cons. 2003
(*) </t>
  </si>
  <si>
    <t>Totale
1990-2003</t>
  </si>
  <si>
    <t>Finanziamenti  del  Comune</t>
  </si>
  <si>
    <t xml:space="preserve">di cui Mutuo / BOC </t>
  </si>
  <si>
    <t xml:space="preserve">di cui Altri finanz.Comune </t>
  </si>
  <si>
    <t>Finanziamenti  di  altri  Enti</t>
  </si>
  <si>
    <t xml:space="preserve">T O T A L E </t>
  </si>
  <si>
    <t>(§)</t>
  </si>
  <si>
    <t>(*) Compreso utilizzo residui.</t>
  </si>
  <si>
    <t xml:space="preserve">(§) Dal 2001 sono compresi gli interventi finanziati con risorse (comunali e non) a carico della contabilità speciale istituita ai sensi del DPR 367/94.
Si tratta degli interventi compresi nei PRU "Manifattura Tabacchi" e "Pilastro" per complessivi 9.867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</si>
</sst>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43" applyFont="1" applyAlignment="1">
      <alignment horizontal="center"/>
      <protection/>
    </xf>
    <xf numFmtId="165" fontId="5" fillId="0" borderId="0" xfId="43" applyNumberFormat="1" applyFont="1" applyBorder="1" applyAlignment="1" applyProtection="1">
      <alignment/>
      <protection locked="0"/>
    </xf>
    <xf numFmtId="165" fontId="6" fillId="0" borderId="0" xfId="43" applyNumberFormat="1" applyFont="1" applyBorder="1" applyAlignment="1" applyProtection="1">
      <alignment horizontal="center"/>
      <protection locked="0"/>
    </xf>
    <xf numFmtId="165" fontId="7" fillId="0" borderId="0" xfId="43" applyNumberFormat="1" applyFont="1" applyBorder="1" applyAlignment="1" applyProtection="1">
      <alignment horizontal="center"/>
      <protection locked="0"/>
    </xf>
    <xf numFmtId="0" fontId="8" fillId="0" borderId="0" xfId="43" applyFont="1" applyAlignment="1">
      <alignment horizontal="centerContinuous"/>
      <protection/>
    </xf>
    <xf numFmtId="165" fontId="6" fillId="0" borderId="0" xfId="43" applyNumberFormat="1" applyFont="1" applyBorder="1" applyAlignment="1" applyProtection="1">
      <alignment horizontal="centerContinuous"/>
      <protection locked="0"/>
    </xf>
    <xf numFmtId="0" fontId="3" fillId="0" borderId="0" xfId="43" applyAlignment="1">
      <alignment/>
      <protection/>
    </xf>
    <xf numFmtId="165" fontId="9" fillId="0" borderId="0" xfId="43" applyNumberFormat="1" applyFont="1" applyBorder="1" applyAlignment="1" applyProtection="1">
      <alignment horizontal="centerContinuous"/>
      <protection locked="0"/>
    </xf>
    <xf numFmtId="0" fontId="9" fillId="0" borderId="1" xfId="43" applyFont="1" applyBorder="1" applyAlignment="1">
      <alignment horizontal="left" vertical="center" wrapText="1"/>
      <protection/>
    </xf>
    <xf numFmtId="0" fontId="10" fillId="0" borderId="1" xfId="43" applyFont="1" applyBorder="1" applyAlignment="1">
      <alignment horizontal="center" vertical="center"/>
      <protection/>
    </xf>
    <xf numFmtId="0" fontId="10" fillId="0" borderId="1" xfId="43" applyFont="1" applyBorder="1" applyAlignment="1">
      <alignment horizontal="center" vertical="center" wrapText="1"/>
      <protection/>
    </xf>
    <xf numFmtId="0" fontId="10" fillId="0" borderId="1" xfId="43" applyFont="1" applyBorder="1" applyAlignment="1" quotePrefix="1">
      <alignment horizontal="center" vertical="center" wrapText="1"/>
      <protection/>
    </xf>
    <xf numFmtId="0" fontId="10" fillId="0" borderId="2" xfId="43" applyFont="1" applyBorder="1" applyAlignment="1" quotePrefix="1">
      <alignment horizontal="center" vertical="center" wrapText="1"/>
      <protection/>
    </xf>
    <xf numFmtId="0" fontId="10" fillId="0" borderId="3" xfId="43" applyFont="1" applyBorder="1" applyAlignment="1" quotePrefix="1">
      <alignment horizontal="center" vertical="center" wrapText="1"/>
      <protection/>
    </xf>
    <xf numFmtId="0" fontId="9" fillId="0" borderId="0" xfId="43" applyFont="1" applyAlignment="1">
      <alignment vertical="center"/>
      <protection/>
    </xf>
    <xf numFmtId="0" fontId="11" fillId="0" borderId="1" xfId="43" applyFont="1" applyBorder="1" applyAlignment="1">
      <alignment horizontal="left" vertical="center" wrapText="1"/>
      <protection/>
    </xf>
    <xf numFmtId="164" fontId="11" fillId="0" borderId="1" xfId="43" applyNumberFormat="1" applyFont="1" applyBorder="1" applyAlignment="1">
      <alignment vertical="center"/>
      <protection/>
    </xf>
    <xf numFmtId="164" fontId="11" fillId="0" borderId="2" xfId="43" applyNumberFormat="1" applyFont="1" applyBorder="1" applyAlignment="1">
      <alignment vertical="center"/>
      <protection/>
    </xf>
    <xf numFmtId="164" fontId="11" fillId="0" borderId="3" xfId="43" applyNumberFormat="1" applyFont="1" applyBorder="1" applyAlignment="1">
      <alignment vertical="center"/>
      <protection/>
    </xf>
    <xf numFmtId="0" fontId="9" fillId="0" borderId="0" xfId="43" applyFont="1" applyAlignment="1">
      <alignment/>
      <protection/>
    </xf>
    <xf numFmtId="0" fontId="9" fillId="0" borderId="1" xfId="43" applyFont="1" applyBorder="1" applyAlignment="1">
      <alignment horizontal="left" wrapText="1"/>
      <protection/>
    </xf>
    <xf numFmtId="164" fontId="9" fillId="0" borderId="1" xfId="43" applyNumberFormat="1" applyFont="1" applyBorder="1" applyAlignment="1">
      <alignment/>
      <protection/>
    </xf>
    <xf numFmtId="164" fontId="9" fillId="0" borderId="2" xfId="43" applyNumberFormat="1" applyFont="1" applyBorder="1" applyAlignment="1">
      <alignment/>
      <protection/>
    </xf>
    <xf numFmtId="164" fontId="9" fillId="0" borderId="3" xfId="43" applyNumberFormat="1" applyFont="1" applyBorder="1" applyAlignment="1">
      <alignment/>
      <protection/>
    </xf>
    <xf numFmtId="164" fontId="11" fillId="0" borderId="3" xfId="43" applyNumberFormat="1" applyFont="1" applyBorder="1" applyAlignment="1">
      <alignment horizontal="right" vertical="center"/>
      <protection/>
    </xf>
    <xf numFmtId="0" fontId="0" fillId="0" borderId="0" xfId="43" applyFont="1" applyAlignment="1">
      <alignment/>
      <protection/>
    </xf>
    <xf numFmtId="0" fontId="0" fillId="0" borderId="0" xfId="43" applyFont="1" applyAlignment="1">
      <alignment horizontal="left" wrapText="1"/>
      <protection/>
    </xf>
    <xf numFmtId="0" fontId="0" fillId="0" borderId="0" xfId="43" applyFont="1" applyAlignment="1">
      <alignment horizontal="left" vertical="center" wrapText="1"/>
      <protection/>
    </xf>
    <xf numFmtId="164" fontId="0" fillId="0" borderId="0" xfId="43" applyNumberFormat="1" applyFont="1" applyAlignment="1">
      <alignment/>
      <protection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investimenti. 
Consuntivi dal 1990 al 1993 e pre-chiusura 1994 per mezzo di finanziamento.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gapWidth val="200"/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200237"/>
        <c:crosses val="autoZero"/>
        <c:auto val="0"/>
        <c:lblOffset val="100"/>
        <c:noMultiLvlLbl val="0"/>
      </c:catAx>
      <c:valAx>
        <c:axId val="1820023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74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investimenti.
Consuntivi dal 1990 al 1993 e pre-chiusura 1994.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'C90_03_euro'!$O$17:$O$17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'C90_03_euro'!$O$18:$O$18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'C90_03_euro'!$O$19:$O$19</c:f>
              <c:numCache>
                <c:ptCount val="1"/>
              </c:numCache>
            </c:numRef>
          </c:val>
        </c:ser>
        <c:overlap val="100"/>
        <c:gapWidth val="50"/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933063"/>
        <c:crosses val="autoZero"/>
        <c:auto val="0"/>
        <c:lblOffset val="100"/>
        <c:noMultiLvlLbl val="0"/>
      </c:catAx>
      <c:valAx>
        <c:axId val="6493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
Consuntivi dal 1990 al 1993 e pre-chiusura 1994 per mezzo di finanziamento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'C90_03_euro'!$O$11:$O$12</c:f>
              <c:numCache>
                <c:ptCount val="2"/>
              </c:numCache>
            </c:numRef>
          </c:val>
        </c:ser>
        <c:ser>
          <c:idx val="3"/>
          <c:order val="3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gapWidth val="200"/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086721"/>
        <c:crosses val="autoZero"/>
        <c:auto val="0"/>
        <c:lblOffset val="100"/>
        <c:noMultiLvlLbl val="0"/>
      </c:catAx>
      <c:valAx>
        <c:axId val="25086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2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
Consuntivi dal 1990 al 1993 e pre-chiusura 1994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'C90_03_euro'!$O$17:$O$17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'C90_03_euro'!$O$18:$O$18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'C90_03_euro'!$O$19:$O$19</c:f>
              <c:numCache>
                <c:ptCount val="1"/>
              </c:numCache>
            </c:numRef>
          </c:val>
        </c:ser>
        <c:overlap val="100"/>
        <c:gapWidth val="50"/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758491"/>
        <c:crosses val="autoZero"/>
        <c:auto val="0"/>
        <c:lblOffset val="100"/>
        <c:noMultiLvlLbl val="0"/>
      </c:catAx>
      <c:valAx>
        <c:axId val="1875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tabSelected="1" zoomScale="80" zoomScaleNormal="80" workbookViewId="0" topLeftCell="A1">
      <selection activeCell="A1" sqref="A1:P1"/>
    </sheetView>
  </sheetViews>
  <sheetFormatPr defaultColWidth="9.140625" defaultRowHeight="12.75"/>
  <cols>
    <col min="1" max="1" width="20.8515625" style="28" customWidth="1"/>
    <col min="2" max="2" width="11.421875" style="26" bestFit="1" customWidth="1"/>
    <col min="3" max="3" width="11.57421875" style="26" bestFit="1" customWidth="1"/>
    <col min="4" max="5" width="12.00390625" style="26" bestFit="1" customWidth="1"/>
    <col min="6" max="11" width="11.421875" style="26" bestFit="1" customWidth="1"/>
    <col min="12" max="12" width="11.7109375" style="26" customWidth="1"/>
    <col min="13" max="13" width="10.8515625" style="26" customWidth="1"/>
    <col min="14" max="14" width="3.28125" style="26" customWidth="1"/>
    <col min="15" max="16" width="11.7109375" style="26" customWidth="1"/>
    <col min="17" max="17" width="10.57421875" style="26" bestFit="1" customWidth="1"/>
    <col min="18" max="16384" width="9.140625" style="26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s="2" customFormat="1" ht="15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8"/>
    </row>
    <row r="5" spans="1:17" s="15" customFormat="1" ht="37.5" customHeight="1">
      <c r="A5" s="9"/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4"/>
      <c r="O5" s="13" t="s">
        <v>15</v>
      </c>
      <c r="P5" s="13" t="s">
        <v>16</v>
      </c>
      <c r="Q5" s="12" t="s">
        <v>17</v>
      </c>
    </row>
    <row r="6" spans="1:17" s="20" customFormat="1" ht="39.75" customHeight="1">
      <c r="A6" s="16" t="s">
        <v>18</v>
      </c>
      <c r="B6" s="17">
        <v>26410.57290563816</v>
      </c>
      <c r="C6" s="17">
        <v>67544.81554741849</v>
      </c>
      <c r="D6" s="17">
        <v>71237.48237590832</v>
      </c>
      <c r="E6" s="17">
        <v>61628.80176834842</v>
      </c>
      <c r="F6" s="17">
        <v>47318.814008376925</v>
      </c>
      <c r="G6" s="17">
        <v>37477.211339327674</v>
      </c>
      <c r="H6" s="17">
        <v>52910.4928548188</v>
      </c>
      <c r="I6" s="17">
        <v>50031.24564239491</v>
      </c>
      <c r="J6" s="17">
        <v>68026.66983426898</v>
      </c>
      <c r="K6" s="17">
        <v>70780.41802021413</v>
      </c>
      <c r="L6" s="17">
        <v>69842.01583456853</v>
      </c>
      <c r="M6" s="18">
        <v>66055.35385044442</v>
      </c>
      <c r="N6" s="19"/>
      <c r="O6" s="18">
        <v>71698</v>
      </c>
      <c r="P6" s="18">
        <v>98503</v>
      </c>
      <c r="Q6" s="17">
        <v>859464.8939817279</v>
      </c>
    </row>
    <row r="7" spans="1:17" s="20" customFormat="1" ht="22.5" customHeight="1">
      <c r="A7" s="21" t="s">
        <v>19</v>
      </c>
      <c r="B7" s="22">
        <v>19286.049982698692</v>
      </c>
      <c r="C7" s="22">
        <v>56529.82280363792</v>
      </c>
      <c r="D7" s="22">
        <v>49869.594632979904</v>
      </c>
      <c r="E7" s="22">
        <v>46787.37985921385</v>
      </c>
      <c r="F7" s="22">
        <v>24660.81693152298</v>
      </c>
      <c r="G7" s="22">
        <v>17464.506499610074</v>
      </c>
      <c r="H7" s="22">
        <v>22753.541603185506</v>
      </c>
      <c r="I7" s="22">
        <v>26453.955285161675</v>
      </c>
      <c r="J7" s="22">
        <v>40538.251380231064</v>
      </c>
      <c r="K7" s="22">
        <v>48659.53611841324</v>
      </c>
      <c r="L7" s="22">
        <v>35166.583172801315</v>
      </c>
      <c r="M7" s="23">
        <v>35681.490701193536</v>
      </c>
      <c r="N7" s="24"/>
      <c r="O7" s="22">
        <v>40375</v>
      </c>
      <c r="P7" s="22">
        <v>24552</v>
      </c>
      <c r="Q7" s="22">
        <v>488778.52897064976</v>
      </c>
    </row>
    <row r="8" spans="1:17" s="20" customFormat="1" ht="22.5" customHeight="1">
      <c r="A8" s="21" t="s">
        <v>20</v>
      </c>
      <c r="B8" s="22">
        <v>7124.522922939466</v>
      </c>
      <c r="C8" s="22">
        <v>11014.992743780567</v>
      </c>
      <c r="D8" s="22">
        <v>21367.887742928415</v>
      </c>
      <c r="E8" s="22">
        <v>14841.421909134573</v>
      </c>
      <c r="F8" s="22">
        <v>22657.99707685395</v>
      </c>
      <c r="G8" s="22">
        <v>20012.7048397176</v>
      </c>
      <c r="H8" s="22">
        <v>30156.951251633294</v>
      </c>
      <c r="I8" s="22">
        <v>23577.290357233236</v>
      </c>
      <c r="J8" s="22">
        <v>27488.418454037917</v>
      </c>
      <c r="K8" s="22">
        <v>22120.881901800887</v>
      </c>
      <c r="L8" s="22">
        <v>34675.43266176721</v>
      </c>
      <c r="M8" s="23">
        <v>30373.86314925088</v>
      </c>
      <c r="N8" s="24"/>
      <c r="O8" s="22">
        <v>31323</v>
      </c>
      <c r="P8" s="22">
        <v>73951</v>
      </c>
      <c r="Q8" s="22">
        <v>370686.365011078</v>
      </c>
    </row>
    <row r="9" spans="1:17" s="15" customFormat="1" ht="39.75" customHeight="1">
      <c r="A9" s="16" t="s">
        <v>21</v>
      </c>
      <c r="B9" s="17">
        <v>21386.480191295635</v>
      </c>
      <c r="C9" s="17">
        <v>519.0391835849339</v>
      </c>
      <c r="D9" s="17">
        <v>6686.051015612492</v>
      </c>
      <c r="E9" s="17">
        <v>3785.629070325936</v>
      </c>
      <c r="F9" s="17">
        <v>11210.213451636393</v>
      </c>
      <c r="G9" s="17">
        <v>4258.187132992816</v>
      </c>
      <c r="H9" s="17">
        <v>6933.433870276356</v>
      </c>
      <c r="I9" s="17">
        <v>7888.362676692816</v>
      </c>
      <c r="J9" s="17">
        <v>14136.458241877424</v>
      </c>
      <c r="K9" s="17">
        <v>3076.533747876071</v>
      </c>
      <c r="L9" s="17">
        <v>4742.107247439665</v>
      </c>
      <c r="M9" s="18">
        <v>7393.080510465999</v>
      </c>
      <c r="N9" s="19"/>
      <c r="O9" s="17">
        <v>4528</v>
      </c>
      <c r="P9" s="17">
        <v>13471</v>
      </c>
      <c r="Q9" s="17">
        <v>110014.57634007654</v>
      </c>
    </row>
    <row r="10" spans="1:17" s="15" customFormat="1" ht="24" customHeight="1">
      <c r="A10" s="16" t="s">
        <v>22</v>
      </c>
      <c r="B10" s="17">
        <v>47797.0530969338</v>
      </c>
      <c r="C10" s="17">
        <v>68063.85473100342</v>
      </c>
      <c r="D10" s="17">
        <v>77923.53339152082</v>
      </c>
      <c r="E10" s="17">
        <v>65414.43083867436</v>
      </c>
      <c r="F10" s="17">
        <v>58529.02746001332</v>
      </c>
      <c r="G10" s="17">
        <v>41735.39847232049</v>
      </c>
      <c r="H10" s="17">
        <v>59843.92672509516</v>
      </c>
      <c r="I10" s="17">
        <v>57919.608319087725</v>
      </c>
      <c r="J10" s="17">
        <v>82163.1280761464</v>
      </c>
      <c r="K10" s="17">
        <v>73856.9517680902</v>
      </c>
      <c r="L10" s="17">
        <v>74584.1230820082</v>
      </c>
      <c r="M10" s="18">
        <v>73448.43436091041</v>
      </c>
      <c r="N10" s="25" t="s">
        <v>23</v>
      </c>
      <c r="O10" s="18">
        <v>76226</v>
      </c>
      <c r="P10" s="18">
        <v>111974</v>
      </c>
      <c r="Q10" s="17">
        <v>969479.4703218044</v>
      </c>
    </row>
    <row r="11" ht="24.75" customHeight="1">
      <c r="A11" s="26" t="s">
        <v>24</v>
      </c>
    </row>
    <row r="12" spans="1:15" ht="30.75" customHeight="1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ht="12.75">
      <c r="A13" s="20"/>
    </row>
    <row r="18" ht="12.75">
      <c r="H18" s="29"/>
    </row>
    <row r="20" ht="12.75">
      <c r="J20" s="29"/>
    </row>
  </sheetData>
  <mergeCells count="4">
    <mergeCell ref="A12:O12"/>
    <mergeCell ref="A1:P1"/>
    <mergeCell ref="A2:P2"/>
    <mergeCell ref="A3:P3"/>
  </mergeCells>
  <printOptions horizontalCentered="1"/>
  <pageMargins left="0.5905511811023623" right="0.4330708661417323" top="1.1811023622047245" bottom="0.31496062992125984" header="0.5118110236220472" footer="0.5118110236220472"/>
  <pageSetup fitToHeight="1" fitToWidth="1" horizontalDpi="360" verticalDpi="36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2004-05-11T06:24:37Z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