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80" activeTab="0"/>
  </bookViews>
  <sheets>
    <sheet name="Valori assoluti" sheetId="1" r:id="rId1"/>
    <sheet name="Percentuali" sheetId="2" r:id="rId2"/>
  </sheets>
  <definedNames>
    <definedName name="IDX" localSheetId="1">'Percentuali'!$A$1:$A$1</definedName>
    <definedName name="IDX" localSheetId="0">'Valori assoluti'!$A$1:$A$1</definedName>
    <definedName name="TABLE" localSheetId="1">'Percentuali'!$A$2:$H$3</definedName>
    <definedName name="TABLE" localSheetId="0">'Valori assoluti'!$A$2:$H$3</definedName>
    <definedName name="TABLE_2" localSheetId="1">'Percentuali'!$A$5:$H$74</definedName>
    <definedName name="TABLE_2" localSheetId="0">'Valori assoluti'!$A$5:$J$74</definedName>
    <definedName name="TABLE_3" localSheetId="1">'Percentuali'!$A$5:$H$74</definedName>
    <definedName name="TABLE_3" localSheetId="0">'Valori assoluti'!$A$5:$J$74</definedName>
  </definedNames>
  <calcPr fullCalcOnLoad="1"/>
</workbook>
</file>

<file path=xl/sharedStrings.xml><?xml version="1.0" encoding="utf-8"?>
<sst xmlns="http://schemas.openxmlformats.org/spreadsheetml/2006/main" count="166" uniqueCount="83">
  <si>
    <t xml:space="preserve"> </t>
  </si>
  <si>
    <t>Spostamenti pendolari dei residenti nel comune di Bologna per luogo di destinazione e mezzo</t>
  </si>
  <si>
    <t>In complesso</t>
  </si>
  <si>
    <t>Luogo di destinazione</t>
  </si>
  <si>
    <t>Treno</t>
  </si>
  <si>
    <t>Auto privata (come conducente)</t>
  </si>
  <si>
    <t>Auto privata (come passeggero)</t>
  </si>
  <si>
    <t>Motocicletta, ciclomotore, scooter</t>
  </si>
  <si>
    <t>Bicicletta, a piedi, altro mezzo</t>
  </si>
  <si>
    <t>Totale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</si>
  <si>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</si>
  <si>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</si>
  <si>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</si>
  <si>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</si>
  <si>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</si>
  <si>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</si>
  <si>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</si>
  <si>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</si>
  <si>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</si>
  <si>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</si>
  <si>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</si>
  <si>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</si>
  <si>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</si>
  <si>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</si>
  <si>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</si>
  <si>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</si>
  <si>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</si>
  <si>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</si>
  <si>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</si>
  <si>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</si>
  <si>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</si>
  <si>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</si>
  <si>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</si>
  <si>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</si>
  <si>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</si>
  <si>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</si>
  <si>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</si>
  <si>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</si>
  <si>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</si>
  <si>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</si>
  <si>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</si>
  <si>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</si>
  <si>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</si>
  <si>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</si>
  <si>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</si>
  <si>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</si>
  <si>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</si>
  <si>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</si>
  <si>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</si>
  <si>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</si>
  <si>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</si>
  <si>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</si>
  <si>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</si>
  <si>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</si>
  <si>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</si>
  <si>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</si>
  <si>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</si>
  <si>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</si>
  <si>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</si>
  <si>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</si>
  <si>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</si>
  <si>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</si>
  <si>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</si>
  <si>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</si>
  <si>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</si>
  <si>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</si>
  <si>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</si>
  <si>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</si>
  <si>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</si>
  <si>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Prov. di Ferrara</t>
  </si>
  <si>
    <t>Prov. di Forlì-Cesena</t>
  </si>
  <si>
    <t>Prov. di Modena</t>
  </si>
  <si>
    <t>Prov. di Parma</t>
  </si>
  <si>
    <t>Prov. di Piacenza</t>
  </si>
  <si>
    <t>Prov. di Ravenna</t>
  </si>
  <si>
    <t>Prov. di Reggio Emilia</t>
  </si>
  <si>
    <t>Prov. di Rimini</t>
  </si>
  <si>
    <t>Altre destinazioni</t>
  </si>
  <si>
    <t>Valori assoluti</t>
  </si>
  <si>
    <t>Percentuali</t>
  </si>
  <si>
    <t>Autobus urbano, filobus, tram</t>
  </si>
  <si>
    <t>Corriera, autobus extra-urbano</t>
  </si>
  <si>
    <t>Autobus aziendale o scolastico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</si>
</sst>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170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3" fontId="0" fillId="0" borderId="0" xfId="0" applyNumberFormat="1" applyFont="1" applyFill="1" applyAlignment="1">
      <alignment/>
    </xf>
    <xf numFmtId="170" fontId="1" fillId="0" borderId="0" xfId="0" applyNumberFormat="1" applyFont="1" applyFill="1" applyBorder="1" applyAlignment="1">
      <alignment horizontal="right" wrapText="1"/>
    </xf>
    <xf numFmtId="170" fontId="1" fillId="0" borderId="2" xfId="0" applyNumberFormat="1" applyFont="1" applyFill="1" applyBorder="1" applyAlignment="1">
      <alignment horizontal="right" wrapText="1"/>
    </xf>
    <xf numFmtId="170" fontId="1" fillId="0" borderId="4" xfId="0" applyNumberFormat="1" applyFont="1" applyFill="1" applyBorder="1" applyAlignment="1">
      <alignment horizontal="right" wrapText="1"/>
    </xf>
    <xf numFmtId="170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showGridLines="0" tabSelected="1" workbookViewId="0" topLeftCell="A1">
      <selection activeCell="A5" sqref="A5:J5"/>
    </sheetView>
  </sheetViews>
  <sheetFormatPr defaultColWidth="9.140625" defaultRowHeight="12.75"/>
  <cols>
    <col min="1" max="1" width="29.8515625" style="3" customWidth="1"/>
    <col min="2" max="2" width="6.421875" style="3" customWidth="1"/>
    <col min="3" max="3" width="12.8515625" style="3" customWidth="1"/>
    <col min="4" max="4" width="13.421875" style="3" customWidth="1"/>
    <col min="5" max="5" width="12.57421875" style="3" customWidth="1"/>
    <col min="6" max="6" width="12.8515625" style="3" bestFit="1" customWidth="1"/>
    <col min="7" max="7" width="12.421875" style="3" customWidth="1"/>
    <col min="8" max="8" width="12.57421875" style="3" customWidth="1"/>
    <col min="9" max="9" width="11.57421875" style="3" customWidth="1"/>
    <col min="10" max="16384" width="9.140625" style="3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</row>
    <row r="3" spans="1:8" s="6" customFormat="1" ht="15" customHeight="1">
      <c r="A3" s="4" t="s">
        <v>2</v>
      </c>
      <c r="B3" s="5"/>
      <c r="C3" s="5"/>
      <c r="D3" s="5"/>
      <c r="E3" s="5"/>
      <c r="F3" s="5"/>
      <c r="G3" s="5"/>
      <c r="H3" s="5"/>
    </row>
    <row r="4" spans="1:10" s="8" customFormat="1" ht="15" customHeight="1">
      <c r="A4" s="4"/>
      <c r="B4" s="5"/>
      <c r="C4" s="5"/>
      <c r="D4" s="5"/>
      <c r="E4" s="5"/>
      <c r="F4" s="5"/>
      <c r="G4" s="5"/>
      <c r="H4" s="6"/>
      <c r="I4" s="6"/>
      <c r="J4" s="7" t="s">
        <v>78</v>
      </c>
    </row>
    <row r="5" spans="1:10" s="9" customFormat="1" ht="47.25" customHeight="1">
      <c r="A5" s="25" t="s">
        <v>3</v>
      </c>
      <c r="B5" s="26" t="s">
        <v>4</v>
      </c>
      <c r="C5" s="26" t="s">
        <v>80</v>
      </c>
      <c r="D5" s="26" t="s">
        <v>81</v>
      </c>
      <c r="E5" s="26" t="s">
        <v>82</v>
      </c>
      <c r="F5" s="26" t="s">
        <v>5</v>
      </c>
      <c r="G5" s="26" t="s">
        <v>6</v>
      </c>
      <c r="H5" s="26" t="s">
        <v>7</v>
      </c>
      <c r="I5" s="26" t="s">
        <v>8</v>
      </c>
      <c r="J5" s="27" t="s">
        <v>9</v>
      </c>
    </row>
    <row r="6" spans="1:12" ht="12.75">
      <c r="A6" s="10" t="s">
        <v>10</v>
      </c>
      <c r="B6" s="11">
        <v>0</v>
      </c>
      <c r="C6" s="11">
        <v>30</v>
      </c>
      <c r="D6" s="11">
        <v>54</v>
      </c>
      <c r="E6" s="11">
        <v>2</v>
      </c>
      <c r="F6" s="11">
        <v>895</v>
      </c>
      <c r="G6" s="11">
        <v>63</v>
      </c>
      <c r="H6" s="11">
        <v>69</v>
      </c>
      <c r="I6" s="11">
        <v>18</v>
      </c>
      <c r="J6" s="12">
        <v>1131</v>
      </c>
      <c r="L6" s="13"/>
    </row>
    <row r="7" spans="1:12" ht="12.75">
      <c r="A7" s="10" t="s">
        <v>11</v>
      </c>
      <c r="B7" s="11">
        <v>0</v>
      </c>
      <c r="C7" s="11">
        <v>23</v>
      </c>
      <c r="D7" s="11">
        <v>37</v>
      </c>
      <c r="E7" s="11">
        <v>3</v>
      </c>
      <c r="F7" s="14">
        <v>1077</v>
      </c>
      <c r="G7" s="11">
        <v>64</v>
      </c>
      <c r="H7" s="11">
        <v>53</v>
      </c>
      <c r="I7" s="11">
        <v>2</v>
      </c>
      <c r="J7" s="12">
        <v>1259</v>
      </c>
      <c r="L7" s="13"/>
    </row>
    <row r="8" spans="1:12" ht="12.75">
      <c r="A8" s="10" t="s">
        <v>12</v>
      </c>
      <c r="B8" s="11">
        <v>0</v>
      </c>
      <c r="C8" s="11">
        <v>1</v>
      </c>
      <c r="D8" s="11">
        <v>1</v>
      </c>
      <c r="E8" s="11">
        <v>0</v>
      </c>
      <c r="F8" s="11">
        <v>41</v>
      </c>
      <c r="G8" s="11">
        <v>1</v>
      </c>
      <c r="H8" s="11">
        <v>0</v>
      </c>
      <c r="I8" s="11">
        <v>0</v>
      </c>
      <c r="J8" s="15">
        <v>44</v>
      </c>
      <c r="L8" s="13"/>
    </row>
    <row r="9" spans="1:12" ht="12.75">
      <c r="A9" s="10" t="s">
        <v>13</v>
      </c>
      <c r="B9" s="11">
        <v>0</v>
      </c>
      <c r="C9" s="11">
        <v>2</v>
      </c>
      <c r="D9" s="11">
        <v>8</v>
      </c>
      <c r="E9" s="11">
        <v>0</v>
      </c>
      <c r="F9" s="11">
        <v>106</v>
      </c>
      <c r="G9" s="11">
        <v>5</v>
      </c>
      <c r="H9" s="11">
        <v>4</v>
      </c>
      <c r="I9" s="11">
        <v>1</v>
      </c>
      <c r="J9" s="15">
        <v>126</v>
      </c>
      <c r="L9" s="13"/>
    </row>
    <row r="10" spans="1:12" ht="12.75">
      <c r="A10" s="10" t="s">
        <v>14</v>
      </c>
      <c r="B10" s="11">
        <v>0</v>
      </c>
      <c r="C10" s="11">
        <v>4</v>
      </c>
      <c r="D10" s="11">
        <v>17</v>
      </c>
      <c r="E10" s="11">
        <v>9</v>
      </c>
      <c r="F10" s="11">
        <v>839</v>
      </c>
      <c r="G10" s="11">
        <v>36</v>
      </c>
      <c r="H10" s="11">
        <v>23</v>
      </c>
      <c r="I10" s="11">
        <v>6</v>
      </c>
      <c r="J10" s="15">
        <v>934</v>
      </c>
      <c r="L10" s="13"/>
    </row>
    <row r="11" spans="1:12" ht="12.75">
      <c r="A11" s="10" t="s">
        <v>15</v>
      </c>
      <c r="B11" s="11">
        <v>92</v>
      </c>
      <c r="C11" s="14">
        <v>25982</v>
      </c>
      <c r="D11" s="11">
        <v>446</v>
      </c>
      <c r="E11" s="11">
        <v>855</v>
      </c>
      <c r="F11" s="14">
        <v>40914</v>
      </c>
      <c r="G11" s="14">
        <v>14771</v>
      </c>
      <c r="H11" s="14">
        <v>21070</v>
      </c>
      <c r="I11" s="14">
        <v>33378</v>
      </c>
      <c r="J11" s="12">
        <v>137508</v>
      </c>
      <c r="L11" s="13"/>
    </row>
    <row r="12" spans="1:12" ht="12.75">
      <c r="A12" s="10" t="s">
        <v>16</v>
      </c>
      <c r="B12" s="11">
        <v>0</v>
      </c>
      <c r="C12" s="11">
        <v>0</v>
      </c>
      <c r="D12" s="11">
        <v>0</v>
      </c>
      <c r="E12" s="11">
        <v>0</v>
      </c>
      <c r="F12" s="11">
        <v>4</v>
      </c>
      <c r="G12" s="11">
        <v>2</v>
      </c>
      <c r="H12" s="11">
        <v>0</v>
      </c>
      <c r="I12" s="11">
        <v>0</v>
      </c>
      <c r="J12" s="15">
        <v>6</v>
      </c>
      <c r="L12" s="13"/>
    </row>
    <row r="13" spans="1:12" ht="12.75">
      <c r="A13" s="10" t="s">
        <v>17</v>
      </c>
      <c r="B13" s="11">
        <v>23</v>
      </c>
      <c r="C13" s="11">
        <v>10</v>
      </c>
      <c r="D13" s="11">
        <v>14</v>
      </c>
      <c r="E13" s="11">
        <v>6</v>
      </c>
      <c r="F13" s="11">
        <v>475</v>
      </c>
      <c r="G13" s="11">
        <v>22</v>
      </c>
      <c r="H13" s="11">
        <v>26</v>
      </c>
      <c r="I13" s="11">
        <v>1</v>
      </c>
      <c r="J13" s="15">
        <v>577</v>
      </c>
      <c r="L13" s="13"/>
    </row>
    <row r="14" spans="1:12" ht="12.75">
      <c r="A14" s="10" t="s">
        <v>18</v>
      </c>
      <c r="B14" s="11">
        <v>0</v>
      </c>
      <c r="C14" s="11">
        <v>63</v>
      </c>
      <c r="D14" s="11">
        <v>71</v>
      </c>
      <c r="E14" s="11">
        <v>7</v>
      </c>
      <c r="F14" s="14">
        <v>2091</v>
      </c>
      <c r="G14" s="11">
        <v>130</v>
      </c>
      <c r="H14" s="11">
        <v>197</v>
      </c>
      <c r="I14" s="11">
        <v>24</v>
      </c>
      <c r="J14" s="12">
        <v>2583</v>
      </c>
      <c r="L14" s="13"/>
    </row>
    <row r="15" spans="1:12" ht="12.75">
      <c r="A15" s="10" t="s">
        <v>19</v>
      </c>
      <c r="B15" s="11">
        <v>1</v>
      </c>
      <c r="C15" s="11">
        <v>0</v>
      </c>
      <c r="D15" s="11">
        <v>0</v>
      </c>
      <c r="E15" s="11">
        <v>2</v>
      </c>
      <c r="F15" s="11">
        <v>4</v>
      </c>
      <c r="G15" s="11">
        <v>1</v>
      </c>
      <c r="H15" s="11">
        <v>0</v>
      </c>
      <c r="I15" s="11">
        <v>0</v>
      </c>
      <c r="J15" s="15">
        <v>8</v>
      </c>
      <c r="L15" s="13"/>
    </row>
    <row r="16" spans="1:12" ht="12.75">
      <c r="A16" s="10" t="s">
        <v>20</v>
      </c>
      <c r="B16" s="11">
        <v>10</v>
      </c>
      <c r="C16" s="11">
        <v>396</v>
      </c>
      <c r="D16" s="11">
        <v>96</v>
      </c>
      <c r="E16" s="11">
        <v>27</v>
      </c>
      <c r="F16" s="14">
        <v>2559</v>
      </c>
      <c r="G16" s="11">
        <v>272</v>
      </c>
      <c r="H16" s="11">
        <v>365</v>
      </c>
      <c r="I16" s="11">
        <v>63</v>
      </c>
      <c r="J16" s="12">
        <v>3788</v>
      </c>
      <c r="L16" s="13"/>
    </row>
    <row r="17" spans="1:12" ht="12.75">
      <c r="A17" s="10" t="s">
        <v>21</v>
      </c>
      <c r="B17" s="11">
        <v>1</v>
      </c>
      <c r="C17" s="11">
        <v>0</v>
      </c>
      <c r="D17" s="11">
        <v>0</v>
      </c>
      <c r="E17" s="11">
        <v>0</v>
      </c>
      <c r="F17" s="11">
        <v>11</v>
      </c>
      <c r="G17" s="11">
        <v>0</v>
      </c>
      <c r="H17" s="11">
        <v>0</v>
      </c>
      <c r="I17" s="11">
        <v>0</v>
      </c>
      <c r="J17" s="15">
        <v>12</v>
      </c>
      <c r="L17" s="13"/>
    </row>
    <row r="18" spans="1:12" ht="12.75">
      <c r="A18" s="10" t="s">
        <v>22</v>
      </c>
      <c r="B18" s="11">
        <v>0</v>
      </c>
      <c r="C18" s="11">
        <v>0</v>
      </c>
      <c r="D18" s="11">
        <v>0</v>
      </c>
      <c r="E18" s="11">
        <v>0</v>
      </c>
      <c r="F18" s="11">
        <v>3</v>
      </c>
      <c r="G18" s="11">
        <v>0</v>
      </c>
      <c r="H18" s="11">
        <v>0</v>
      </c>
      <c r="I18" s="11">
        <v>0</v>
      </c>
      <c r="J18" s="15">
        <v>3</v>
      </c>
      <c r="L18" s="13"/>
    </row>
    <row r="19" spans="1:12" ht="12.75">
      <c r="A19" s="10" t="s">
        <v>23</v>
      </c>
      <c r="B19" s="11">
        <v>1</v>
      </c>
      <c r="C19" s="11">
        <v>1</v>
      </c>
      <c r="D19" s="11">
        <v>0</v>
      </c>
      <c r="E19" s="11">
        <v>0</v>
      </c>
      <c r="F19" s="11">
        <v>7</v>
      </c>
      <c r="G19" s="11">
        <v>0</v>
      </c>
      <c r="H19" s="11">
        <v>0</v>
      </c>
      <c r="I19" s="11">
        <v>0</v>
      </c>
      <c r="J19" s="15">
        <v>9</v>
      </c>
      <c r="L19" s="13"/>
    </row>
    <row r="20" spans="1:12" ht="12.75">
      <c r="A20" s="10" t="s">
        <v>24</v>
      </c>
      <c r="B20" s="11">
        <v>0</v>
      </c>
      <c r="C20" s="11">
        <v>2</v>
      </c>
      <c r="D20" s="11">
        <v>4</v>
      </c>
      <c r="E20" s="11">
        <v>0</v>
      </c>
      <c r="F20" s="11">
        <v>83</v>
      </c>
      <c r="G20" s="11">
        <v>7</v>
      </c>
      <c r="H20" s="11">
        <v>3</v>
      </c>
      <c r="I20" s="11">
        <v>0</v>
      </c>
      <c r="J20" s="15">
        <v>99</v>
      </c>
      <c r="L20" s="13"/>
    </row>
    <row r="21" spans="1:12" ht="12.75">
      <c r="A21" s="10" t="s">
        <v>25</v>
      </c>
      <c r="B21" s="11">
        <v>0</v>
      </c>
      <c r="C21" s="11">
        <v>2</v>
      </c>
      <c r="D21" s="11">
        <v>0</v>
      </c>
      <c r="E21" s="11">
        <v>0</v>
      </c>
      <c r="F21" s="11">
        <v>36</v>
      </c>
      <c r="G21" s="11">
        <v>4</v>
      </c>
      <c r="H21" s="11">
        <v>1</v>
      </c>
      <c r="I21" s="11">
        <v>0</v>
      </c>
      <c r="J21" s="15">
        <v>43</v>
      </c>
      <c r="L21" s="13"/>
    </row>
    <row r="22" spans="1:12" ht="12.75">
      <c r="A22" s="10" t="s">
        <v>26</v>
      </c>
      <c r="B22" s="11">
        <v>0</v>
      </c>
      <c r="C22" s="11">
        <v>0</v>
      </c>
      <c r="D22" s="11">
        <v>0</v>
      </c>
      <c r="E22" s="11">
        <v>0</v>
      </c>
      <c r="F22" s="11">
        <v>19</v>
      </c>
      <c r="G22" s="11">
        <v>3</v>
      </c>
      <c r="H22" s="11">
        <v>0</v>
      </c>
      <c r="I22" s="11">
        <v>0</v>
      </c>
      <c r="J22" s="15">
        <v>22</v>
      </c>
      <c r="L22" s="13"/>
    </row>
    <row r="23" spans="1:12" ht="12.75">
      <c r="A23" s="10" t="s">
        <v>27</v>
      </c>
      <c r="B23" s="11">
        <v>4</v>
      </c>
      <c r="C23" s="11">
        <v>69</v>
      </c>
      <c r="D23" s="11">
        <v>82</v>
      </c>
      <c r="E23" s="11">
        <v>4</v>
      </c>
      <c r="F23" s="14">
        <v>1660</v>
      </c>
      <c r="G23" s="11">
        <v>113</v>
      </c>
      <c r="H23" s="11">
        <v>160</v>
      </c>
      <c r="I23" s="11">
        <v>34</v>
      </c>
      <c r="J23" s="12">
        <v>2126</v>
      </c>
      <c r="L23" s="13"/>
    </row>
    <row r="24" spans="1:12" ht="12.75">
      <c r="A24" s="10" t="s">
        <v>28</v>
      </c>
      <c r="B24" s="11">
        <v>26</v>
      </c>
      <c r="C24" s="11">
        <v>31</v>
      </c>
      <c r="D24" s="11">
        <v>195</v>
      </c>
      <c r="E24" s="11">
        <v>1</v>
      </c>
      <c r="F24" s="11">
        <v>328</v>
      </c>
      <c r="G24" s="11">
        <v>11</v>
      </c>
      <c r="H24" s="11">
        <v>14</v>
      </c>
      <c r="I24" s="11">
        <v>1</v>
      </c>
      <c r="J24" s="15">
        <v>607</v>
      </c>
      <c r="L24" s="13"/>
    </row>
    <row r="25" spans="1:12" ht="12.75">
      <c r="A25" s="10" t="s">
        <v>29</v>
      </c>
      <c r="B25" s="11">
        <v>2</v>
      </c>
      <c r="C25" s="11">
        <v>79</v>
      </c>
      <c r="D25" s="11">
        <v>36</v>
      </c>
      <c r="E25" s="11">
        <v>2</v>
      </c>
      <c r="F25" s="14">
        <v>1224</v>
      </c>
      <c r="G25" s="11">
        <v>52</v>
      </c>
      <c r="H25" s="11">
        <v>129</v>
      </c>
      <c r="I25" s="11">
        <v>28</v>
      </c>
      <c r="J25" s="12">
        <v>1552</v>
      </c>
      <c r="L25" s="13"/>
    </row>
    <row r="26" spans="1:12" ht="12.75">
      <c r="A26" s="10" t="s">
        <v>30</v>
      </c>
      <c r="B26" s="11">
        <v>13</v>
      </c>
      <c r="C26" s="11">
        <v>0</v>
      </c>
      <c r="D26" s="11">
        <v>0</v>
      </c>
      <c r="E26" s="11">
        <v>0</v>
      </c>
      <c r="F26" s="11">
        <v>18</v>
      </c>
      <c r="G26" s="11">
        <v>4</v>
      </c>
      <c r="H26" s="11">
        <v>0</v>
      </c>
      <c r="I26" s="11">
        <v>0</v>
      </c>
      <c r="J26" s="15">
        <v>35</v>
      </c>
      <c r="L26" s="13"/>
    </row>
    <row r="27" spans="1:12" ht="12.75">
      <c r="A27" s="10" t="s">
        <v>31</v>
      </c>
      <c r="B27" s="11">
        <v>0</v>
      </c>
      <c r="C27" s="11">
        <v>10</v>
      </c>
      <c r="D27" s="11">
        <v>30</v>
      </c>
      <c r="E27" s="11">
        <v>1</v>
      </c>
      <c r="F27" s="11">
        <v>633</v>
      </c>
      <c r="G27" s="11">
        <v>27</v>
      </c>
      <c r="H27" s="11">
        <v>39</v>
      </c>
      <c r="I27" s="11">
        <v>10</v>
      </c>
      <c r="J27" s="15">
        <v>750</v>
      </c>
      <c r="L27" s="13"/>
    </row>
    <row r="28" spans="1:12" ht="12.75">
      <c r="A28" s="10" t="s">
        <v>32</v>
      </c>
      <c r="B28" s="11">
        <v>7</v>
      </c>
      <c r="C28" s="11">
        <v>0</v>
      </c>
      <c r="D28" s="11">
        <v>3</v>
      </c>
      <c r="E28" s="11">
        <v>0</v>
      </c>
      <c r="F28" s="11">
        <v>44</v>
      </c>
      <c r="G28" s="11">
        <v>1</v>
      </c>
      <c r="H28" s="11">
        <v>4</v>
      </c>
      <c r="I28" s="11">
        <v>1</v>
      </c>
      <c r="J28" s="15">
        <v>60</v>
      </c>
      <c r="L28" s="13"/>
    </row>
    <row r="29" spans="1:12" ht="12.75">
      <c r="A29" s="10" t="s">
        <v>33</v>
      </c>
      <c r="B29" s="11">
        <v>0</v>
      </c>
      <c r="C29" s="11">
        <v>1</v>
      </c>
      <c r="D29" s="11">
        <v>0</v>
      </c>
      <c r="E29" s="11">
        <v>0</v>
      </c>
      <c r="F29" s="11">
        <v>36</v>
      </c>
      <c r="G29" s="11">
        <v>2</v>
      </c>
      <c r="H29" s="11">
        <v>0</v>
      </c>
      <c r="I29" s="11">
        <v>0</v>
      </c>
      <c r="J29" s="15">
        <v>39</v>
      </c>
      <c r="L29" s="13"/>
    </row>
    <row r="30" spans="1:12" ht="12.75">
      <c r="A30" s="10" t="s">
        <v>34</v>
      </c>
      <c r="B30" s="11">
        <v>0</v>
      </c>
      <c r="C30" s="11">
        <v>0</v>
      </c>
      <c r="D30" s="11">
        <v>0</v>
      </c>
      <c r="E30" s="11">
        <v>0</v>
      </c>
      <c r="F30" s="11">
        <v>3</v>
      </c>
      <c r="G30" s="11">
        <v>0</v>
      </c>
      <c r="H30" s="11">
        <v>0</v>
      </c>
      <c r="I30" s="11">
        <v>0</v>
      </c>
      <c r="J30" s="15">
        <v>3</v>
      </c>
      <c r="L30" s="13"/>
    </row>
    <row r="31" spans="1:12" ht="12.75">
      <c r="A31" s="10" t="s">
        <v>35</v>
      </c>
      <c r="B31" s="11">
        <v>3</v>
      </c>
      <c r="C31" s="11">
        <v>0</v>
      </c>
      <c r="D31" s="11">
        <v>0</v>
      </c>
      <c r="E31" s="11">
        <v>0</v>
      </c>
      <c r="F31" s="11">
        <v>11</v>
      </c>
      <c r="G31" s="11">
        <v>0</v>
      </c>
      <c r="H31" s="11">
        <v>0</v>
      </c>
      <c r="I31" s="11">
        <v>0</v>
      </c>
      <c r="J31" s="15">
        <v>14</v>
      </c>
      <c r="L31" s="13"/>
    </row>
    <row r="32" spans="1:12" ht="12.75">
      <c r="A32" s="10" t="s">
        <v>36</v>
      </c>
      <c r="B32" s="11">
        <v>4</v>
      </c>
      <c r="C32" s="11">
        <v>1</v>
      </c>
      <c r="D32" s="11">
        <v>0</v>
      </c>
      <c r="E32" s="11">
        <v>0</v>
      </c>
      <c r="F32" s="11">
        <v>19</v>
      </c>
      <c r="G32" s="11">
        <v>0</v>
      </c>
      <c r="H32" s="11">
        <v>0</v>
      </c>
      <c r="I32" s="11">
        <v>0</v>
      </c>
      <c r="J32" s="15">
        <v>24</v>
      </c>
      <c r="L32" s="13"/>
    </row>
    <row r="33" spans="1:12" ht="12.75">
      <c r="A33" s="10" t="s">
        <v>37</v>
      </c>
      <c r="B33" s="11">
        <v>2</v>
      </c>
      <c r="C33" s="11">
        <v>0</v>
      </c>
      <c r="D33" s="11">
        <v>0</v>
      </c>
      <c r="E33" s="11">
        <v>0</v>
      </c>
      <c r="F33" s="11">
        <v>1</v>
      </c>
      <c r="G33" s="11">
        <v>0</v>
      </c>
      <c r="H33" s="11">
        <v>0</v>
      </c>
      <c r="I33" s="11">
        <v>0</v>
      </c>
      <c r="J33" s="15">
        <v>3</v>
      </c>
      <c r="L33" s="13"/>
    </row>
    <row r="34" spans="1:12" ht="12.75">
      <c r="A34" s="10" t="s">
        <v>38</v>
      </c>
      <c r="B34" s="11">
        <v>0</v>
      </c>
      <c r="C34" s="11">
        <v>47</v>
      </c>
      <c r="D34" s="11">
        <v>68</v>
      </c>
      <c r="E34" s="11">
        <v>3</v>
      </c>
      <c r="F34" s="14">
        <v>1555</v>
      </c>
      <c r="G34" s="11">
        <v>91</v>
      </c>
      <c r="H34" s="11">
        <v>134</v>
      </c>
      <c r="I34" s="11">
        <v>16</v>
      </c>
      <c r="J34" s="12">
        <v>1914</v>
      </c>
      <c r="L34" s="13"/>
    </row>
    <row r="35" spans="1:12" ht="12.75">
      <c r="A35" s="10" t="s">
        <v>39</v>
      </c>
      <c r="B35" s="11">
        <v>3</v>
      </c>
      <c r="C35" s="11">
        <v>1</v>
      </c>
      <c r="D35" s="11">
        <v>0</v>
      </c>
      <c r="E35" s="11">
        <v>0</v>
      </c>
      <c r="F35" s="11">
        <v>8</v>
      </c>
      <c r="G35" s="11">
        <v>1</v>
      </c>
      <c r="H35" s="11">
        <v>1</v>
      </c>
      <c r="I35" s="11">
        <v>0</v>
      </c>
      <c r="J35" s="15">
        <v>14</v>
      </c>
      <c r="L35" s="13"/>
    </row>
    <row r="36" spans="1:12" ht="12.75">
      <c r="A36" s="10" t="s">
        <v>40</v>
      </c>
      <c r="B36" s="11">
        <v>51</v>
      </c>
      <c r="C36" s="11">
        <v>8</v>
      </c>
      <c r="D36" s="11">
        <v>17</v>
      </c>
      <c r="E36" s="11">
        <v>0</v>
      </c>
      <c r="F36" s="11">
        <v>303</v>
      </c>
      <c r="G36" s="11">
        <v>12</v>
      </c>
      <c r="H36" s="11">
        <v>1</v>
      </c>
      <c r="I36" s="11">
        <v>3</v>
      </c>
      <c r="J36" s="15">
        <v>395</v>
      </c>
      <c r="L36" s="13"/>
    </row>
    <row r="37" spans="1:12" ht="12.75">
      <c r="A37" s="10" t="s">
        <v>41</v>
      </c>
      <c r="B37" s="11">
        <v>0</v>
      </c>
      <c r="C37" s="11">
        <v>0</v>
      </c>
      <c r="D37" s="11">
        <v>0</v>
      </c>
      <c r="E37" s="11">
        <v>0</v>
      </c>
      <c r="F37" s="11">
        <v>7</v>
      </c>
      <c r="G37" s="11">
        <v>0</v>
      </c>
      <c r="H37" s="11">
        <v>1</v>
      </c>
      <c r="I37" s="11">
        <v>0</v>
      </c>
      <c r="J37" s="15">
        <v>8</v>
      </c>
      <c r="L37" s="13"/>
    </row>
    <row r="38" spans="1:12" ht="12.75">
      <c r="A38" s="10" t="s">
        <v>42</v>
      </c>
      <c r="B38" s="11">
        <v>0</v>
      </c>
      <c r="C38" s="11">
        <v>2</v>
      </c>
      <c r="D38" s="11">
        <v>4</v>
      </c>
      <c r="E38" s="11">
        <v>0</v>
      </c>
      <c r="F38" s="11">
        <v>22</v>
      </c>
      <c r="G38" s="11">
        <v>1</v>
      </c>
      <c r="H38" s="11">
        <v>0</v>
      </c>
      <c r="I38" s="11">
        <v>0</v>
      </c>
      <c r="J38" s="15">
        <v>29</v>
      </c>
      <c r="L38" s="13"/>
    </row>
    <row r="39" spans="1:12" ht="12.75">
      <c r="A39" s="10" t="s">
        <v>43</v>
      </c>
      <c r="B39" s="11">
        <v>0</v>
      </c>
      <c r="C39" s="11">
        <v>2</v>
      </c>
      <c r="D39" s="11">
        <v>7</v>
      </c>
      <c r="E39" s="11">
        <v>1</v>
      </c>
      <c r="F39" s="11">
        <v>54</v>
      </c>
      <c r="G39" s="11">
        <v>3</v>
      </c>
      <c r="H39" s="11">
        <v>0</v>
      </c>
      <c r="I39" s="11">
        <v>0</v>
      </c>
      <c r="J39" s="15">
        <v>67</v>
      </c>
      <c r="L39" s="13"/>
    </row>
    <row r="40" spans="1:12" ht="12.75">
      <c r="A40" s="10" t="s">
        <v>44</v>
      </c>
      <c r="B40" s="11">
        <v>14</v>
      </c>
      <c r="C40" s="11">
        <v>0</v>
      </c>
      <c r="D40" s="11">
        <v>0</v>
      </c>
      <c r="E40" s="11">
        <v>1</v>
      </c>
      <c r="F40" s="11">
        <v>45</v>
      </c>
      <c r="G40" s="11">
        <v>0</v>
      </c>
      <c r="H40" s="11">
        <v>2</v>
      </c>
      <c r="I40" s="11">
        <v>1</v>
      </c>
      <c r="J40" s="15">
        <v>63</v>
      </c>
      <c r="L40" s="13"/>
    </row>
    <row r="41" spans="1:12" ht="12.75">
      <c r="A41" s="10" t="s">
        <v>45</v>
      </c>
      <c r="B41" s="11">
        <v>0</v>
      </c>
      <c r="C41" s="11">
        <v>0</v>
      </c>
      <c r="D41" s="11">
        <v>12</v>
      </c>
      <c r="E41" s="11">
        <v>0</v>
      </c>
      <c r="F41" s="11">
        <v>174</v>
      </c>
      <c r="G41" s="11">
        <v>5</v>
      </c>
      <c r="H41" s="11">
        <v>6</v>
      </c>
      <c r="I41" s="11">
        <v>0</v>
      </c>
      <c r="J41" s="15">
        <v>197</v>
      </c>
      <c r="L41" s="13"/>
    </row>
    <row r="42" spans="1:12" ht="12.75">
      <c r="A42" s="10" t="s">
        <v>46</v>
      </c>
      <c r="B42" s="11">
        <v>0</v>
      </c>
      <c r="C42" s="11">
        <v>5</v>
      </c>
      <c r="D42" s="11">
        <v>12</v>
      </c>
      <c r="E42" s="11">
        <v>4</v>
      </c>
      <c r="F42" s="11">
        <v>255</v>
      </c>
      <c r="G42" s="11">
        <v>12</v>
      </c>
      <c r="H42" s="11">
        <v>9</v>
      </c>
      <c r="I42" s="11">
        <v>1</v>
      </c>
      <c r="J42" s="15">
        <v>298</v>
      </c>
      <c r="L42" s="13"/>
    </row>
    <row r="43" spans="1:12" ht="12.75">
      <c r="A43" s="10" t="s">
        <v>47</v>
      </c>
      <c r="B43" s="11">
        <v>8</v>
      </c>
      <c r="C43" s="11">
        <v>1</v>
      </c>
      <c r="D43" s="11">
        <v>0</v>
      </c>
      <c r="E43" s="11">
        <v>0</v>
      </c>
      <c r="F43" s="11">
        <v>81</v>
      </c>
      <c r="G43" s="11">
        <v>3</v>
      </c>
      <c r="H43" s="11">
        <v>3</v>
      </c>
      <c r="I43" s="11">
        <v>0</v>
      </c>
      <c r="J43" s="15">
        <v>96</v>
      </c>
      <c r="L43" s="13"/>
    </row>
    <row r="44" spans="1:12" ht="12.75">
      <c r="A44" s="10" t="s">
        <v>48</v>
      </c>
      <c r="B44" s="11">
        <v>0</v>
      </c>
      <c r="C44" s="11">
        <v>0</v>
      </c>
      <c r="D44" s="11">
        <v>6</v>
      </c>
      <c r="E44" s="11">
        <v>0</v>
      </c>
      <c r="F44" s="11">
        <v>18</v>
      </c>
      <c r="G44" s="11">
        <v>3</v>
      </c>
      <c r="H44" s="11">
        <v>0</v>
      </c>
      <c r="I44" s="11">
        <v>0</v>
      </c>
      <c r="J44" s="15">
        <v>27</v>
      </c>
      <c r="L44" s="13"/>
    </row>
    <row r="45" spans="1:12" ht="12.75">
      <c r="A45" s="10" t="s">
        <v>49</v>
      </c>
      <c r="B45" s="11">
        <v>0</v>
      </c>
      <c r="C45" s="11">
        <v>1</v>
      </c>
      <c r="D45" s="11">
        <v>1</v>
      </c>
      <c r="E45" s="11">
        <v>0</v>
      </c>
      <c r="F45" s="11">
        <v>45</v>
      </c>
      <c r="G45" s="11">
        <v>1</v>
      </c>
      <c r="H45" s="11">
        <v>1</v>
      </c>
      <c r="I45" s="11">
        <v>0</v>
      </c>
      <c r="J45" s="15">
        <v>49</v>
      </c>
      <c r="L45" s="13"/>
    </row>
    <row r="46" spans="1:12" ht="12.75">
      <c r="A46" s="10" t="s">
        <v>50</v>
      </c>
      <c r="B46" s="11">
        <v>0</v>
      </c>
      <c r="C46" s="11">
        <v>4</v>
      </c>
      <c r="D46" s="11">
        <v>11</v>
      </c>
      <c r="E46" s="11">
        <v>0</v>
      </c>
      <c r="F46" s="11">
        <v>164</v>
      </c>
      <c r="G46" s="11">
        <v>16</v>
      </c>
      <c r="H46" s="11">
        <v>10</v>
      </c>
      <c r="I46" s="11">
        <v>1</v>
      </c>
      <c r="J46" s="15">
        <v>206</v>
      </c>
      <c r="L46" s="13"/>
    </row>
    <row r="47" spans="1:12" ht="12.75">
      <c r="A47" s="10" t="s">
        <v>51</v>
      </c>
      <c r="B47" s="11">
        <v>0</v>
      </c>
      <c r="C47" s="11">
        <v>2</v>
      </c>
      <c r="D47" s="11">
        <v>1</v>
      </c>
      <c r="E47" s="11">
        <v>0</v>
      </c>
      <c r="F47" s="11">
        <v>116</v>
      </c>
      <c r="G47" s="11">
        <v>10</v>
      </c>
      <c r="H47" s="11">
        <v>7</v>
      </c>
      <c r="I47" s="11">
        <v>0</v>
      </c>
      <c r="J47" s="15">
        <v>136</v>
      </c>
      <c r="L47" s="13"/>
    </row>
    <row r="48" spans="1:12" ht="12.75">
      <c r="A48" s="10" t="s">
        <v>52</v>
      </c>
      <c r="B48" s="11">
        <v>1</v>
      </c>
      <c r="C48" s="11">
        <v>0</v>
      </c>
      <c r="D48" s="11">
        <v>1</v>
      </c>
      <c r="E48" s="11">
        <v>1</v>
      </c>
      <c r="F48" s="11">
        <v>31</v>
      </c>
      <c r="G48" s="11">
        <v>1</v>
      </c>
      <c r="H48" s="11">
        <v>0</v>
      </c>
      <c r="I48" s="11">
        <v>2</v>
      </c>
      <c r="J48" s="15">
        <v>37</v>
      </c>
      <c r="L48" s="13"/>
    </row>
    <row r="49" spans="1:12" ht="12.75">
      <c r="A49" s="10" t="s">
        <v>53</v>
      </c>
      <c r="B49" s="11">
        <v>0</v>
      </c>
      <c r="C49" s="11">
        <v>0</v>
      </c>
      <c r="D49" s="11">
        <v>0</v>
      </c>
      <c r="E49" s="11">
        <v>0</v>
      </c>
      <c r="F49" s="11">
        <v>10</v>
      </c>
      <c r="G49" s="11">
        <v>0</v>
      </c>
      <c r="H49" s="11">
        <v>0</v>
      </c>
      <c r="I49" s="11">
        <v>0</v>
      </c>
      <c r="J49" s="15">
        <v>10</v>
      </c>
      <c r="L49" s="13"/>
    </row>
    <row r="50" spans="1:12" ht="12.75">
      <c r="A50" s="10" t="s">
        <v>54</v>
      </c>
      <c r="B50" s="11">
        <v>2</v>
      </c>
      <c r="C50" s="11">
        <v>28</v>
      </c>
      <c r="D50" s="11">
        <v>91</v>
      </c>
      <c r="E50" s="11">
        <v>3</v>
      </c>
      <c r="F50" s="14">
        <v>1040</v>
      </c>
      <c r="G50" s="11">
        <v>33</v>
      </c>
      <c r="H50" s="11">
        <v>53</v>
      </c>
      <c r="I50" s="11">
        <v>6</v>
      </c>
      <c r="J50" s="12">
        <v>1256</v>
      </c>
      <c r="L50" s="13"/>
    </row>
    <row r="51" spans="1:12" ht="12.75">
      <c r="A51" s="10" t="s">
        <v>55</v>
      </c>
      <c r="B51" s="11">
        <v>0</v>
      </c>
      <c r="C51" s="11">
        <v>61</v>
      </c>
      <c r="D51" s="11">
        <v>73</v>
      </c>
      <c r="E51" s="11">
        <v>3</v>
      </c>
      <c r="F51" s="14">
        <v>1007</v>
      </c>
      <c r="G51" s="11">
        <v>61</v>
      </c>
      <c r="H51" s="11">
        <v>102</v>
      </c>
      <c r="I51" s="11">
        <v>9</v>
      </c>
      <c r="J51" s="12">
        <v>1316</v>
      </c>
      <c r="L51" s="13"/>
    </row>
    <row r="52" spans="1:12" ht="12.75">
      <c r="A52" s="10" t="s">
        <v>56</v>
      </c>
      <c r="B52" s="11">
        <v>0</v>
      </c>
      <c r="C52" s="11">
        <v>0</v>
      </c>
      <c r="D52" s="11">
        <v>2</v>
      </c>
      <c r="E52" s="11">
        <v>0</v>
      </c>
      <c r="F52" s="11">
        <v>22</v>
      </c>
      <c r="G52" s="11">
        <v>2</v>
      </c>
      <c r="H52" s="11">
        <v>0</v>
      </c>
      <c r="I52" s="11">
        <v>0</v>
      </c>
      <c r="J52" s="15">
        <v>26</v>
      </c>
      <c r="L52" s="13"/>
    </row>
    <row r="53" spans="1:12" ht="12.75">
      <c r="A53" s="10" t="s">
        <v>57</v>
      </c>
      <c r="B53" s="11">
        <v>46</v>
      </c>
      <c r="C53" s="11">
        <v>0</v>
      </c>
      <c r="D53" s="11">
        <v>2</v>
      </c>
      <c r="E53" s="11">
        <v>0</v>
      </c>
      <c r="F53" s="11">
        <v>16</v>
      </c>
      <c r="G53" s="11">
        <v>4</v>
      </c>
      <c r="H53" s="11">
        <v>0</v>
      </c>
      <c r="I53" s="11">
        <v>0</v>
      </c>
      <c r="J53" s="15">
        <v>68</v>
      </c>
      <c r="L53" s="13"/>
    </row>
    <row r="54" spans="1:12" ht="12.75">
      <c r="A54" s="10" t="s">
        <v>58</v>
      </c>
      <c r="B54" s="11">
        <v>0</v>
      </c>
      <c r="C54" s="11">
        <v>5</v>
      </c>
      <c r="D54" s="11">
        <v>5</v>
      </c>
      <c r="E54" s="11">
        <v>1</v>
      </c>
      <c r="F54" s="11">
        <v>256</v>
      </c>
      <c r="G54" s="11">
        <v>17</v>
      </c>
      <c r="H54" s="11">
        <v>8</v>
      </c>
      <c r="I54" s="11">
        <v>0</v>
      </c>
      <c r="J54" s="15">
        <v>292</v>
      </c>
      <c r="L54" s="13"/>
    </row>
    <row r="55" spans="1:12" ht="12.75">
      <c r="A55" s="10" t="s">
        <v>59</v>
      </c>
      <c r="B55" s="11">
        <v>5</v>
      </c>
      <c r="C55" s="11">
        <v>2</v>
      </c>
      <c r="D55" s="11">
        <v>0</v>
      </c>
      <c r="E55" s="11">
        <v>0</v>
      </c>
      <c r="F55" s="11">
        <v>12</v>
      </c>
      <c r="G55" s="11">
        <v>1</v>
      </c>
      <c r="H55" s="11">
        <v>0</v>
      </c>
      <c r="I55" s="11">
        <v>0</v>
      </c>
      <c r="J55" s="15">
        <v>20</v>
      </c>
      <c r="L55" s="13"/>
    </row>
    <row r="56" spans="1:12" ht="12.75">
      <c r="A56" s="10" t="s">
        <v>60</v>
      </c>
      <c r="B56" s="11">
        <v>12</v>
      </c>
      <c r="C56" s="11">
        <v>4</v>
      </c>
      <c r="D56" s="11">
        <v>20</v>
      </c>
      <c r="E56" s="11">
        <v>0</v>
      </c>
      <c r="F56" s="11">
        <v>320</v>
      </c>
      <c r="G56" s="11">
        <v>14</v>
      </c>
      <c r="H56" s="11">
        <v>7</v>
      </c>
      <c r="I56" s="11">
        <v>0</v>
      </c>
      <c r="J56" s="15">
        <v>377</v>
      </c>
      <c r="L56" s="13"/>
    </row>
    <row r="57" spans="1:12" ht="12.75">
      <c r="A57" s="10" t="s">
        <v>61</v>
      </c>
      <c r="B57" s="11">
        <v>14</v>
      </c>
      <c r="C57" s="11">
        <v>6</v>
      </c>
      <c r="D57" s="11">
        <v>17</v>
      </c>
      <c r="E57" s="11">
        <v>0</v>
      </c>
      <c r="F57" s="11">
        <v>277</v>
      </c>
      <c r="G57" s="11">
        <v>12</v>
      </c>
      <c r="H57" s="11">
        <v>11</v>
      </c>
      <c r="I57" s="11">
        <v>0</v>
      </c>
      <c r="J57" s="15">
        <v>337</v>
      </c>
      <c r="L57" s="13"/>
    </row>
    <row r="58" spans="1:12" ht="12.75">
      <c r="A58" s="10" t="s">
        <v>62</v>
      </c>
      <c r="B58" s="11">
        <v>0</v>
      </c>
      <c r="C58" s="11">
        <v>384</v>
      </c>
      <c r="D58" s="11">
        <v>42</v>
      </c>
      <c r="E58" s="11">
        <v>24</v>
      </c>
      <c r="F58" s="14">
        <v>2204</v>
      </c>
      <c r="G58" s="11">
        <v>272</v>
      </c>
      <c r="H58" s="11">
        <v>391</v>
      </c>
      <c r="I58" s="11">
        <v>77</v>
      </c>
      <c r="J58" s="12">
        <v>3394</v>
      </c>
      <c r="L58" s="13"/>
    </row>
    <row r="59" spans="1:12" ht="12.75">
      <c r="A59" s="10" t="s">
        <v>63</v>
      </c>
      <c r="B59" s="11">
        <v>20</v>
      </c>
      <c r="C59" s="11">
        <v>0</v>
      </c>
      <c r="D59" s="11">
        <v>3</v>
      </c>
      <c r="E59" s="11">
        <v>1</v>
      </c>
      <c r="F59" s="11">
        <v>63</v>
      </c>
      <c r="G59" s="11">
        <v>8</v>
      </c>
      <c r="H59" s="11">
        <v>2</v>
      </c>
      <c r="I59" s="11">
        <v>0</v>
      </c>
      <c r="J59" s="15">
        <v>97</v>
      </c>
      <c r="L59" s="13"/>
    </row>
    <row r="60" spans="1:12" ht="12.75">
      <c r="A60" s="10" t="s">
        <v>64</v>
      </c>
      <c r="B60" s="11">
        <v>0</v>
      </c>
      <c r="C60" s="11">
        <v>0</v>
      </c>
      <c r="D60" s="11">
        <v>5</v>
      </c>
      <c r="E60" s="11">
        <v>0</v>
      </c>
      <c r="F60" s="11">
        <v>45</v>
      </c>
      <c r="G60" s="11">
        <v>1</v>
      </c>
      <c r="H60" s="11">
        <v>0</v>
      </c>
      <c r="I60" s="11">
        <v>0</v>
      </c>
      <c r="J60" s="15">
        <v>51</v>
      </c>
      <c r="L60" s="13"/>
    </row>
    <row r="61" spans="1:12" ht="12.75">
      <c r="A61" s="10" t="s">
        <v>65</v>
      </c>
      <c r="B61" s="11">
        <v>20</v>
      </c>
      <c r="C61" s="11">
        <v>7</v>
      </c>
      <c r="D61" s="11">
        <v>26</v>
      </c>
      <c r="E61" s="11">
        <v>7</v>
      </c>
      <c r="F61" s="11">
        <v>557</v>
      </c>
      <c r="G61" s="11">
        <v>27</v>
      </c>
      <c r="H61" s="11">
        <v>29</v>
      </c>
      <c r="I61" s="11">
        <v>3</v>
      </c>
      <c r="J61" s="15">
        <v>676</v>
      </c>
      <c r="L61" s="13"/>
    </row>
    <row r="62" spans="1:12" ht="12.75">
      <c r="A62" s="10" t="s">
        <v>66</v>
      </c>
      <c r="B62" s="11">
        <v>0</v>
      </c>
      <c r="C62" s="11">
        <v>0</v>
      </c>
      <c r="D62" s="11">
        <v>1</v>
      </c>
      <c r="E62" s="11">
        <v>0</v>
      </c>
      <c r="F62" s="11">
        <v>6</v>
      </c>
      <c r="G62" s="11">
        <v>0</v>
      </c>
      <c r="H62" s="11">
        <v>0</v>
      </c>
      <c r="I62" s="11">
        <v>0</v>
      </c>
      <c r="J62" s="15">
        <v>7</v>
      </c>
      <c r="L62" s="13"/>
    </row>
    <row r="63" spans="1:12" ht="12.75">
      <c r="A63" s="10" t="s">
        <v>67</v>
      </c>
      <c r="B63" s="11">
        <v>41</v>
      </c>
      <c r="C63" s="11">
        <v>1</v>
      </c>
      <c r="D63" s="11">
        <v>1</v>
      </c>
      <c r="E63" s="11">
        <v>0</v>
      </c>
      <c r="F63" s="11">
        <v>32</v>
      </c>
      <c r="G63" s="11">
        <v>0</v>
      </c>
      <c r="H63" s="11">
        <v>0</v>
      </c>
      <c r="I63" s="11">
        <v>1</v>
      </c>
      <c r="J63" s="15">
        <v>76</v>
      </c>
      <c r="L63" s="13"/>
    </row>
    <row r="64" spans="1:12" ht="12.75">
      <c r="A64" s="10" t="s">
        <v>68</v>
      </c>
      <c r="B64" s="11">
        <v>0</v>
      </c>
      <c r="C64" s="11">
        <v>34</v>
      </c>
      <c r="D64" s="11">
        <v>76</v>
      </c>
      <c r="E64" s="11">
        <v>1</v>
      </c>
      <c r="F64" s="14">
        <v>1770</v>
      </c>
      <c r="G64" s="11">
        <v>76</v>
      </c>
      <c r="H64" s="11">
        <v>162</v>
      </c>
      <c r="I64" s="11">
        <v>12</v>
      </c>
      <c r="J64" s="12">
        <v>2131</v>
      </c>
      <c r="L64" s="13"/>
    </row>
    <row r="65" spans="1:12" ht="12.75">
      <c r="A65" s="10" t="s">
        <v>69</v>
      </c>
      <c r="B65" s="11">
        <v>176</v>
      </c>
      <c r="C65" s="11">
        <v>4</v>
      </c>
      <c r="D65" s="11">
        <v>6</v>
      </c>
      <c r="E65" s="11">
        <v>0</v>
      </c>
      <c r="F65" s="11">
        <v>303</v>
      </c>
      <c r="G65" s="11">
        <v>22</v>
      </c>
      <c r="H65" s="11">
        <v>5</v>
      </c>
      <c r="I65" s="11">
        <v>3</v>
      </c>
      <c r="J65" s="15">
        <v>519</v>
      </c>
      <c r="L65" s="13"/>
    </row>
    <row r="66" spans="1:12" ht="12.75">
      <c r="A66" s="10" t="s">
        <v>70</v>
      </c>
      <c r="B66" s="11">
        <v>268</v>
      </c>
      <c r="C66" s="11">
        <v>0</v>
      </c>
      <c r="D66" s="11">
        <v>5</v>
      </c>
      <c r="E66" s="11">
        <v>0</v>
      </c>
      <c r="F66" s="11">
        <v>123</v>
      </c>
      <c r="G66" s="11">
        <v>6</v>
      </c>
      <c r="H66" s="11">
        <v>6</v>
      </c>
      <c r="I66" s="11">
        <v>1</v>
      </c>
      <c r="J66" s="15">
        <v>409</v>
      </c>
      <c r="L66" s="13"/>
    </row>
    <row r="67" spans="1:12" ht="12.75">
      <c r="A67" s="10" t="s">
        <v>71</v>
      </c>
      <c r="B67" s="11">
        <v>305</v>
      </c>
      <c r="C67" s="11">
        <v>8</v>
      </c>
      <c r="D67" s="11">
        <v>22</v>
      </c>
      <c r="E67" s="11">
        <v>3</v>
      </c>
      <c r="F67" s="11">
        <v>934</v>
      </c>
      <c r="G67" s="11">
        <v>43</v>
      </c>
      <c r="H67" s="11">
        <v>12</v>
      </c>
      <c r="I67" s="11">
        <v>1</v>
      </c>
      <c r="J67" s="12">
        <v>1328</v>
      </c>
      <c r="L67" s="13"/>
    </row>
    <row r="68" spans="1:12" ht="12.75">
      <c r="A68" s="10" t="s">
        <v>72</v>
      </c>
      <c r="B68" s="11">
        <v>104</v>
      </c>
      <c r="C68" s="11">
        <v>0</v>
      </c>
      <c r="D68" s="11">
        <v>3</v>
      </c>
      <c r="E68" s="11">
        <v>0</v>
      </c>
      <c r="F68" s="11">
        <v>36</v>
      </c>
      <c r="G68" s="11">
        <v>0</v>
      </c>
      <c r="H68" s="11">
        <v>1</v>
      </c>
      <c r="I68" s="11">
        <v>0</v>
      </c>
      <c r="J68" s="15">
        <v>144</v>
      </c>
      <c r="L68" s="13"/>
    </row>
    <row r="69" spans="1:12" ht="12.75">
      <c r="A69" s="10" t="s">
        <v>73</v>
      </c>
      <c r="B69" s="11">
        <v>12</v>
      </c>
      <c r="C69" s="11">
        <v>0</v>
      </c>
      <c r="D69" s="11">
        <v>0</v>
      </c>
      <c r="E69" s="11">
        <v>0</v>
      </c>
      <c r="F69" s="11">
        <v>5</v>
      </c>
      <c r="G69" s="11">
        <v>1</v>
      </c>
      <c r="H69" s="11">
        <v>0</v>
      </c>
      <c r="I69" s="11">
        <v>0</v>
      </c>
      <c r="J69" s="15">
        <v>18</v>
      </c>
      <c r="L69" s="13"/>
    </row>
    <row r="70" spans="1:12" ht="12.75">
      <c r="A70" s="10" t="s">
        <v>74</v>
      </c>
      <c r="B70" s="11">
        <v>111</v>
      </c>
      <c r="C70" s="11">
        <v>0</v>
      </c>
      <c r="D70" s="11">
        <v>5</v>
      </c>
      <c r="E70" s="11">
        <v>0</v>
      </c>
      <c r="F70" s="11">
        <v>216</v>
      </c>
      <c r="G70" s="11">
        <v>8</v>
      </c>
      <c r="H70" s="11">
        <v>5</v>
      </c>
      <c r="I70" s="11">
        <v>2</v>
      </c>
      <c r="J70" s="15">
        <v>347</v>
      </c>
      <c r="L70" s="13"/>
    </row>
    <row r="71" spans="1:12" ht="12.75">
      <c r="A71" s="10" t="s">
        <v>75</v>
      </c>
      <c r="B71" s="11">
        <v>127</v>
      </c>
      <c r="C71" s="11">
        <v>1</v>
      </c>
      <c r="D71" s="11">
        <v>0</v>
      </c>
      <c r="E71" s="11">
        <v>1</v>
      </c>
      <c r="F71" s="11">
        <v>108</v>
      </c>
      <c r="G71" s="11">
        <v>5</v>
      </c>
      <c r="H71" s="11">
        <v>2</v>
      </c>
      <c r="I71" s="11">
        <v>0</v>
      </c>
      <c r="J71" s="15">
        <v>244</v>
      </c>
      <c r="L71" s="13"/>
    </row>
    <row r="72" spans="1:12" ht="12.75">
      <c r="A72" s="10" t="s">
        <v>76</v>
      </c>
      <c r="B72" s="11">
        <v>59</v>
      </c>
      <c r="C72" s="11">
        <v>0</v>
      </c>
      <c r="D72" s="11">
        <v>0</v>
      </c>
      <c r="E72" s="11">
        <v>0</v>
      </c>
      <c r="F72" s="11">
        <v>49</v>
      </c>
      <c r="G72" s="11">
        <v>5</v>
      </c>
      <c r="H72" s="11">
        <v>0</v>
      </c>
      <c r="I72" s="11">
        <v>0</v>
      </c>
      <c r="J72" s="15">
        <v>113</v>
      </c>
      <c r="L72" s="13"/>
    </row>
    <row r="73" spans="1:12" ht="12.75">
      <c r="A73" s="10" t="s">
        <v>77</v>
      </c>
      <c r="B73" s="11">
        <v>302</v>
      </c>
      <c r="C73" s="11">
        <v>1</v>
      </c>
      <c r="D73" s="11">
        <v>13</v>
      </c>
      <c r="E73" s="11">
        <v>0</v>
      </c>
      <c r="F73" s="11">
        <v>250</v>
      </c>
      <c r="G73" s="11">
        <v>12</v>
      </c>
      <c r="H73" s="11">
        <v>0</v>
      </c>
      <c r="I73" s="11">
        <v>6</v>
      </c>
      <c r="J73" s="15">
        <v>584</v>
      </c>
      <c r="L73" s="13"/>
    </row>
    <row r="74" spans="1:12" ht="12.75">
      <c r="A74" s="16" t="s">
        <v>9</v>
      </c>
      <c r="B74" s="17">
        <v>1890</v>
      </c>
      <c r="C74" s="17">
        <v>27326</v>
      </c>
      <c r="D74" s="17">
        <v>1652</v>
      </c>
      <c r="E74" s="18">
        <v>973</v>
      </c>
      <c r="F74" s="17">
        <v>65680</v>
      </c>
      <c r="G74" s="17">
        <v>16380</v>
      </c>
      <c r="H74" s="17">
        <v>23128</v>
      </c>
      <c r="I74" s="17">
        <v>33712</v>
      </c>
      <c r="J74" s="19">
        <v>170741</v>
      </c>
      <c r="L74" s="13"/>
    </row>
    <row r="75" ht="12.75">
      <c r="L75" s="13"/>
    </row>
    <row r="76" spans="2:12" ht="12.75">
      <c r="B76" s="20"/>
      <c r="C76" s="20"/>
      <c r="D76" s="20"/>
      <c r="E76" s="20"/>
      <c r="F76" s="20"/>
      <c r="G76" s="20"/>
      <c r="H76" s="20"/>
      <c r="I76" s="20"/>
      <c r="J76" s="20"/>
      <c r="L76" s="13"/>
    </row>
    <row r="77" ht="12.75">
      <c r="L77" s="13"/>
    </row>
    <row r="78" ht="12.75">
      <c r="L78" s="13"/>
    </row>
    <row r="79" ht="12.75">
      <c r="L79" s="13"/>
    </row>
  </sheetData>
  <printOptions/>
  <pageMargins left="0.75" right="0.75" top="1" bottom="1" header="0.5" footer="0.5"/>
  <pageSetup fitToHeight="1" fitToWidth="1" horizontalDpi="600" verticalDpi="600" orientation="portrait" paperSize="8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showGridLines="0" tabSelected="1" workbookViewId="0" topLeftCell="A1">
      <selection activeCell="A5" sqref="A5:J5"/>
    </sheetView>
  </sheetViews>
  <sheetFormatPr defaultColWidth="9.140625" defaultRowHeight="12.75"/>
  <cols>
    <col min="1" max="1" width="29.8515625" style="3" customWidth="1"/>
    <col min="2" max="2" width="6.421875" style="3" customWidth="1"/>
    <col min="3" max="10" width="12.7109375" style="3" customWidth="1"/>
    <col min="11" max="16384" width="9.140625" style="3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</row>
    <row r="3" spans="1:8" s="6" customFormat="1" ht="15" customHeight="1">
      <c r="A3" s="4" t="s">
        <v>2</v>
      </c>
      <c r="B3" s="5"/>
      <c r="C3" s="5"/>
      <c r="D3" s="5"/>
      <c r="E3" s="5"/>
      <c r="F3" s="5"/>
      <c r="G3" s="5"/>
      <c r="H3" s="5"/>
    </row>
    <row r="4" spans="1:10" s="8" customFormat="1" ht="15" customHeight="1">
      <c r="A4" s="4"/>
      <c r="B4" s="5"/>
      <c r="C4" s="5"/>
      <c r="D4" s="5"/>
      <c r="E4" s="5"/>
      <c r="F4" s="5"/>
      <c r="G4" s="5"/>
      <c r="H4" s="6"/>
      <c r="I4" s="6"/>
      <c r="J4" s="7" t="s">
        <v>79</v>
      </c>
    </row>
    <row r="5" spans="1:10" s="9" customFormat="1" ht="47.25" customHeight="1">
      <c r="A5" s="25" t="s">
        <v>3</v>
      </c>
      <c r="B5" s="26" t="s">
        <v>4</v>
      </c>
      <c r="C5" s="26" t="s">
        <v>80</v>
      </c>
      <c r="D5" s="26" t="s">
        <v>81</v>
      </c>
      <c r="E5" s="26" t="s">
        <v>82</v>
      </c>
      <c r="F5" s="26" t="s">
        <v>5</v>
      </c>
      <c r="G5" s="26" t="s">
        <v>6</v>
      </c>
      <c r="H5" s="26" t="s">
        <v>7</v>
      </c>
      <c r="I5" s="26" t="s">
        <v>8</v>
      </c>
      <c r="J5" s="27" t="s">
        <v>9</v>
      </c>
    </row>
    <row r="6" spans="1:10" ht="12.75">
      <c r="A6" s="10" t="s">
        <v>10</v>
      </c>
      <c r="B6" s="21">
        <f>'Valori assoluti'!B6*100/'Valori assoluti'!$J6</f>
        <v>0</v>
      </c>
      <c r="C6" s="21">
        <f>'Valori assoluti'!C6*100/'Valori assoluti'!$J6</f>
        <v>2.6525198938992043</v>
      </c>
      <c r="D6" s="21">
        <f>'Valori assoluti'!D6*100/'Valori assoluti'!$J6</f>
        <v>4.774535809018568</v>
      </c>
      <c r="E6" s="21">
        <f>'Valori assoluti'!E6*100/'Valori assoluti'!$J6</f>
        <v>0.1768346595932803</v>
      </c>
      <c r="F6" s="21">
        <f>'Valori assoluti'!F6*100/'Valori assoluti'!$J6</f>
        <v>79.13351016799292</v>
      </c>
      <c r="G6" s="21">
        <f>'Valori assoluti'!G6*100/'Valori assoluti'!$J6</f>
        <v>5.570291777188329</v>
      </c>
      <c r="H6" s="21">
        <f>'Valori assoluti'!H6*100/'Valori assoluti'!$J6</f>
        <v>6.10079575596817</v>
      </c>
      <c r="I6" s="21">
        <f>'Valori assoluti'!I6*100/'Valori assoluti'!$J6</f>
        <v>1.5915119363395225</v>
      </c>
      <c r="J6" s="22">
        <f>'Valori assoluti'!J6*100/'Valori assoluti'!$J6</f>
        <v>100</v>
      </c>
    </row>
    <row r="7" spans="1:10" ht="12.75">
      <c r="A7" s="10" t="s">
        <v>11</v>
      </c>
      <c r="B7" s="21">
        <f>'Valori assoluti'!B7*100/'Valori assoluti'!$J7</f>
        <v>0</v>
      </c>
      <c r="C7" s="21">
        <f>'Valori assoluti'!C7*100/'Valori assoluti'!$J7</f>
        <v>1.8268467037331215</v>
      </c>
      <c r="D7" s="21">
        <f>'Valori assoluti'!D7*100/'Valori assoluti'!$J7</f>
        <v>2.9388403494837174</v>
      </c>
      <c r="E7" s="21">
        <f>'Valori assoluti'!E7*100/'Valori assoluti'!$J7</f>
        <v>0.23828435266084194</v>
      </c>
      <c r="F7" s="21">
        <f>'Valori assoluti'!F7*100/'Valori assoluti'!$J7</f>
        <v>85.54408260524225</v>
      </c>
      <c r="G7" s="21">
        <f>'Valori assoluti'!G7*100/'Valori assoluti'!$J7</f>
        <v>5.083399523431295</v>
      </c>
      <c r="H7" s="21">
        <f>'Valori assoluti'!H7*100/'Valori assoluti'!$J7</f>
        <v>4.209690230341541</v>
      </c>
      <c r="I7" s="21">
        <f>'Valori assoluti'!I7*100/'Valori assoluti'!$J7</f>
        <v>0.15885623510722796</v>
      </c>
      <c r="J7" s="22">
        <f>'Valori assoluti'!J7*100/'Valori assoluti'!$J7</f>
        <v>100</v>
      </c>
    </row>
    <row r="8" spans="1:10" ht="12.75">
      <c r="A8" s="10" t="s">
        <v>12</v>
      </c>
      <c r="B8" s="21">
        <f>'Valori assoluti'!B8*100/'Valori assoluti'!$J8</f>
        <v>0</v>
      </c>
      <c r="C8" s="21">
        <f>'Valori assoluti'!C8*100/'Valori assoluti'!$J8</f>
        <v>2.272727272727273</v>
      </c>
      <c r="D8" s="21">
        <f>'Valori assoluti'!D8*100/'Valori assoluti'!$J8</f>
        <v>2.272727272727273</v>
      </c>
      <c r="E8" s="21">
        <f>'Valori assoluti'!E8*100/'Valori assoluti'!$J8</f>
        <v>0</v>
      </c>
      <c r="F8" s="21">
        <f>'Valori assoluti'!F8*100/'Valori assoluti'!$J8</f>
        <v>93.18181818181819</v>
      </c>
      <c r="G8" s="21">
        <f>'Valori assoluti'!G8*100/'Valori assoluti'!$J8</f>
        <v>2.272727272727273</v>
      </c>
      <c r="H8" s="21">
        <f>'Valori assoluti'!H8*100/'Valori assoluti'!$J8</f>
        <v>0</v>
      </c>
      <c r="I8" s="21">
        <f>'Valori assoluti'!I8*100/'Valori assoluti'!$J8</f>
        <v>0</v>
      </c>
      <c r="J8" s="22">
        <f>'Valori assoluti'!J8*100/'Valori assoluti'!$J8</f>
        <v>100</v>
      </c>
    </row>
    <row r="9" spans="1:10" ht="12.75">
      <c r="A9" s="10" t="s">
        <v>13</v>
      </c>
      <c r="B9" s="21">
        <f>'Valori assoluti'!B9*100/'Valori assoluti'!$J9</f>
        <v>0</v>
      </c>
      <c r="C9" s="21">
        <f>'Valori assoluti'!C9*100/'Valori assoluti'!$J9</f>
        <v>1.5873015873015872</v>
      </c>
      <c r="D9" s="21">
        <f>'Valori assoluti'!D9*100/'Valori assoluti'!$J9</f>
        <v>6.349206349206349</v>
      </c>
      <c r="E9" s="21">
        <f>'Valori assoluti'!E9*100/'Valori assoluti'!$J9</f>
        <v>0</v>
      </c>
      <c r="F9" s="21">
        <f>'Valori assoluti'!F9*100/'Valori assoluti'!$J9</f>
        <v>84.12698412698413</v>
      </c>
      <c r="G9" s="21">
        <f>'Valori assoluti'!G9*100/'Valori assoluti'!$J9</f>
        <v>3.9682539682539684</v>
      </c>
      <c r="H9" s="21">
        <f>'Valori assoluti'!H9*100/'Valori assoluti'!$J9</f>
        <v>3.1746031746031744</v>
      </c>
      <c r="I9" s="21">
        <f>'Valori assoluti'!I9*100/'Valori assoluti'!$J9</f>
        <v>0.7936507936507936</v>
      </c>
      <c r="J9" s="22">
        <f>'Valori assoluti'!J9*100/'Valori assoluti'!$J9</f>
        <v>100</v>
      </c>
    </row>
    <row r="10" spans="1:10" ht="12.75">
      <c r="A10" s="10" t="s">
        <v>14</v>
      </c>
      <c r="B10" s="21">
        <f>'Valori assoluti'!B10*100/'Valori assoluti'!$J10</f>
        <v>0</v>
      </c>
      <c r="C10" s="21">
        <f>'Valori assoluti'!C10*100/'Valori assoluti'!$J10</f>
        <v>0.4282655246252677</v>
      </c>
      <c r="D10" s="21">
        <f>'Valori assoluti'!D10*100/'Valori assoluti'!$J10</f>
        <v>1.8201284796573876</v>
      </c>
      <c r="E10" s="21">
        <f>'Valori assoluti'!E10*100/'Valori assoluti'!$J10</f>
        <v>0.9635974304068522</v>
      </c>
      <c r="F10" s="21">
        <f>'Valori assoluti'!F10*100/'Valori assoluti'!$J10</f>
        <v>89.8286937901499</v>
      </c>
      <c r="G10" s="21">
        <f>'Valori assoluti'!G10*100/'Valori assoluti'!$J10</f>
        <v>3.854389721627409</v>
      </c>
      <c r="H10" s="21">
        <f>'Valori assoluti'!H10*100/'Valori assoluti'!$J10</f>
        <v>2.462526766595289</v>
      </c>
      <c r="I10" s="21">
        <f>'Valori assoluti'!I10*100/'Valori assoluti'!$J10</f>
        <v>0.6423982869379015</v>
      </c>
      <c r="J10" s="22">
        <f>'Valori assoluti'!J10*100/'Valori assoluti'!$J10</f>
        <v>100</v>
      </c>
    </row>
    <row r="11" spans="1:10" ht="12.75">
      <c r="A11" s="10" t="s">
        <v>15</v>
      </c>
      <c r="B11" s="21">
        <f>'Valori assoluti'!B11*100/'Valori assoluti'!$J11</f>
        <v>0.06690519824301132</v>
      </c>
      <c r="C11" s="21">
        <f>'Valori assoluti'!C11*100/'Valori assoluti'!$J11</f>
        <v>18.894900660325217</v>
      </c>
      <c r="D11" s="21">
        <f>'Valori assoluti'!D11*100/'Valori assoluti'!$J11</f>
        <v>0.3243447653954679</v>
      </c>
      <c r="E11" s="21">
        <f>'Valori assoluti'!E11*100/'Valori assoluti'!$J11</f>
        <v>0.6217820054105943</v>
      </c>
      <c r="F11" s="21">
        <f>'Valori assoluti'!F11*100/'Valori assoluti'!$J11</f>
        <v>29.75390522733223</v>
      </c>
      <c r="G11" s="21">
        <f>'Valori assoluti'!G11*100/'Valori assoluti'!$J11</f>
        <v>10.741920470081741</v>
      </c>
      <c r="H11" s="21">
        <f>'Valori assoluti'!H11*100/'Valori assoluti'!$J11</f>
        <v>15.322744858480961</v>
      </c>
      <c r="I11" s="21">
        <f>'Valori assoluti'!I11*100/'Valori assoluti'!$J11</f>
        <v>24.27349681473078</v>
      </c>
      <c r="J11" s="22">
        <f>'Valori assoluti'!J11*100/'Valori assoluti'!$J11</f>
        <v>100</v>
      </c>
    </row>
    <row r="12" spans="1:10" ht="12.75">
      <c r="A12" s="10" t="s">
        <v>16</v>
      </c>
      <c r="B12" s="21">
        <f>'Valori assoluti'!B12*100/'Valori assoluti'!$J12</f>
        <v>0</v>
      </c>
      <c r="C12" s="21">
        <f>'Valori assoluti'!C12*100/'Valori assoluti'!$J12</f>
        <v>0</v>
      </c>
      <c r="D12" s="21">
        <f>'Valori assoluti'!D12*100/'Valori assoluti'!$J12</f>
        <v>0</v>
      </c>
      <c r="E12" s="21">
        <f>'Valori assoluti'!E12*100/'Valori assoluti'!$J12</f>
        <v>0</v>
      </c>
      <c r="F12" s="21">
        <f>'Valori assoluti'!F12*100/'Valori assoluti'!$J12</f>
        <v>66.66666666666667</v>
      </c>
      <c r="G12" s="21">
        <f>'Valori assoluti'!G12*100/'Valori assoluti'!$J12</f>
        <v>33.333333333333336</v>
      </c>
      <c r="H12" s="21">
        <f>'Valori assoluti'!H12*100/'Valori assoluti'!$J12</f>
        <v>0</v>
      </c>
      <c r="I12" s="21">
        <f>'Valori assoluti'!I12*100/'Valori assoluti'!$J12</f>
        <v>0</v>
      </c>
      <c r="J12" s="22">
        <f>'Valori assoluti'!J12*100/'Valori assoluti'!$J12</f>
        <v>100</v>
      </c>
    </row>
    <row r="13" spans="1:10" ht="12.75">
      <c r="A13" s="10" t="s">
        <v>17</v>
      </c>
      <c r="B13" s="21">
        <f>'Valori assoluti'!B13*100/'Valori assoluti'!$J13</f>
        <v>3.9861351819757367</v>
      </c>
      <c r="C13" s="21">
        <f>'Valori assoluti'!C13*100/'Valori assoluti'!$J13</f>
        <v>1.733102253032929</v>
      </c>
      <c r="D13" s="21">
        <f>'Valori assoluti'!D13*100/'Valori assoluti'!$J13</f>
        <v>2.4263431542461005</v>
      </c>
      <c r="E13" s="21">
        <f>'Valori assoluti'!E13*100/'Valori assoluti'!$J13</f>
        <v>1.0398613518197575</v>
      </c>
      <c r="F13" s="21">
        <f>'Valori assoluti'!F13*100/'Valori assoluti'!$J13</f>
        <v>82.32235701906413</v>
      </c>
      <c r="G13" s="21">
        <f>'Valori assoluti'!G13*100/'Valori assoluti'!$J13</f>
        <v>3.8128249566724435</v>
      </c>
      <c r="H13" s="21">
        <f>'Valori assoluti'!H13*100/'Valori assoluti'!$J13</f>
        <v>4.506065857885615</v>
      </c>
      <c r="I13" s="21">
        <f>'Valori assoluti'!I13*100/'Valori assoluti'!$J13</f>
        <v>0.1733102253032929</v>
      </c>
      <c r="J13" s="22">
        <f>'Valori assoluti'!J13*100/'Valori assoluti'!$J13</f>
        <v>100</v>
      </c>
    </row>
    <row r="14" spans="1:10" ht="12.75">
      <c r="A14" s="10" t="s">
        <v>18</v>
      </c>
      <c r="B14" s="21">
        <f>'Valori assoluti'!B14*100/'Valori assoluti'!$J14</f>
        <v>0</v>
      </c>
      <c r="C14" s="21">
        <f>'Valori assoluti'!C14*100/'Valori assoluti'!$J14</f>
        <v>2.4390243902439024</v>
      </c>
      <c r="D14" s="21">
        <f>'Valori assoluti'!D14*100/'Valori assoluti'!$J14</f>
        <v>2.748741773132017</v>
      </c>
      <c r="E14" s="21">
        <f>'Valori assoluti'!E14*100/'Valori assoluti'!$J14</f>
        <v>0.27100271002710025</v>
      </c>
      <c r="F14" s="21">
        <f>'Valori assoluti'!F14*100/'Valori assoluti'!$J14</f>
        <v>80.95238095238095</v>
      </c>
      <c r="G14" s="21">
        <f>'Valori assoluti'!G14*100/'Valori assoluti'!$J14</f>
        <v>5.032907471931862</v>
      </c>
      <c r="H14" s="21">
        <f>'Valori assoluti'!H14*100/'Valori assoluti'!$J14</f>
        <v>7.626790553619822</v>
      </c>
      <c r="I14" s="21">
        <f>'Valori assoluti'!I14*100/'Valori assoluti'!$J14</f>
        <v>0.9291521486643438</v>
      </c>
      <c r="J14" s="22">
        <f>'Valori assoluti'!J14*100/'Valori assoluti'!$J14</f>
        <v>100</v>
      </c>
    </row>
    <row r="15" spans="1:10" ht="12.75">
      <c r="A15" s="10" t="s">
        <v>19</v>
      </c>
      <c r="B15" s="21">
        <f>'Valori assoluti'!B15*100/'Valori assoluti'!$J15</f>
        <v>12.5</v>
      </c>
      <c r="C15" s="21">
        <f>'Valori assoluti'!C15*100/'Valori assoluti'!$J15</f>
        <v>0</v>
      </c>
      <c r="D15" s="21">
        <f>'Valori assoluti'!D15*100/'Valori assoluti'!$J15</f>
        <v>0</v>
      </c>
      <c r="E15" s="21">
        <f>'Valori assoluti'!E15*100/'Valori assoluti'!$J15</f>
        <v>25</v>
      </c>
      <c r="F15" s="21">
        <f>'Valori assoluti'!F15*100/'Valori assoluti'!$J15</f>
        <v>50</v>
      </c>
      <c r="G15" s="21">
        <f>'Valori assoluti'!G15*100/'Valori assoluti'!$J15</f>
        <v>12.5</v>
      </c>
      <c r="H15" s="21">
        <f>'Valori assoluti'!H15*100/'Valori assoluti'!$J15</f>
        <v>0</v>
      </c>
      <c r="I15" s="21">
        <f>'Valori assoluti'!I15*100/'Valori assoluti'!$J15</f>
        <v>0</v>
      </c>
      <c r="J15" s="22">
        <f>'Valori assoluti'!J15*100/'Valori assoluti'!$J15</f>
        <v>100</v>
      </c>
    </row>
    <row r="16" spans="1:10" ht="12.75">
      <c r="A16" s="10" t="s">
        <v>20</v>
      </c>
      <c r="B16" s="21">
        <f>'Valori assoluti'!B16*100/'Valori assoluti'!$J16</f>
        <v>0.26399155227032733</v>
      </c>
      <c r="C16" s="21">
        <f>'Valori assoluti'!C16*100/'Valori assoluti'!$J16</f>
        <v>10.454065469904963</v>
      </c>
      <c r="D16" s="21">
        <f>'Valori assoluti'!D16*100/'Valori assoluti'!$J16</f>
        <v>2.5343189017951424</v>
      </c>
      <c r="E16" s="21">
        <f>'Valori assoluti'!E16*100/'Valori assoluti'!$J16</f>
        <v>0.7127771911298838</v>
      </c>
      <c r="F16" s="21">
        <f>'Valori assoluti'!F16*100/'Valori assoluti'!$J16</f>
        <v>67.55543822597677</v>
      </c>
      <c r="G16" s="21">
        <f>'Valori assoluti'!G16*100/'Valori assoluti'!$J16</f>
        <v>7.1805702217529035</v>
      </c>
      <c r="H16" s="21">
        <f>'Valori assoluti'!H16*100/'Valori assoluti'!$J16</f>
        <v>9.635691657866948</v>
      </c>
      <c r="I16" s="21">
        <f>'Valori assoluti'!I16*100/'Valori assoluti'!$J16</f>
        <v>1.6631467793030623</v>
      </c>
      <c r="J16" s="22">
        <f>'Valori assoluti'!J16*100/'Valori assoluti'!$J16</f>
        <v>100</v>
      </c>
    </row>
    <row r="17" spans="1:10" ht="12.75">
      <c r="A17" s="10" t="s">
        <v>21</v>
      </c>
      <c r="B17" s="21">
        <f>'Valori assoluti'!B17*100/'Valori assoluti'!$J17</f>
        <v>8.333333333333334</v>
      </c>
      <c r="C17" s="21">
        <f>'Valori assoluti'!C17*100/'Valori assoluti'!$J17</f>
        <v>0</v>
      </c>
      <c r="D17" s="21">
        <f>'Valori assoluti'!D17*100/'Valori assoluti'!$J17</f>
        <v>0</v>
      </c>
      <c r="E17" s="21">
        <f>'Valori assoluti'!E17*100/'Valori assoluti'!$J17</f>
        <v>0</v>
      </c>
      <c r="F17" s="21">
        <f>'Valori assoluti'!F17*100/'Valori assoluti'!$J17</f>
        <v>91.66666666666667</v>
      </c>
      <c r="G17" s="21">
        <f>'Valori assoluti'!G17*100/'Valori assoluti'!$J17</f>
        <v>0</v>
      </c>
      <c r="H17" s="21">
        <f>'Valori assoluti'!H17*100/'Valori assoluti'!$J17</f>
        <v>0</v>
      </c>
      <c r="I17" s="21">
        <f>'Valori assoluti'!I17*100/'Valori assoluti'!$J17</f>
        <v>0</v>
      </c>
      <c r="J17" s="22">
        <f>'Valori assoluti'!J17*100/'Valori assoluti'!$J17</f>
        <v>100</v>
      </c>
    </row>
    <row r="18" spans="1:10" ht="12.75">
      <c r="A18" s="10" t="s">
        <v>22</v>
      </c>
      <c r="B18" s="21">
        <f>'Valori assoluti'!B18*100/'Valori assoluti'!$J18</f>
        <v>0</v>
      </c>
      <c r="C18" s="21">
        <f>'Valori assoluti'!C18*100/'Valori assoluti'!$J18</f>
        <v>0</v>
      </c>
      <c r="D18" s="21">
        <f>'Valori assoluti'!D18*100/'Valori assoluti'!$J18</f>
        <v>0</v>
      </c>
      <c r="E18" s="21">
        <f>'Valori assoluti'!E18*100/'Valori assoluti'!$J18</f>
        <v>0</v>
      </c>
      <c r="F18" s="21">
        <f>'Valori assoluti'!F18*100/'Valori assoluti'!$J18</f>
        <v>100</v>
      </c>
      <c r="G18" s="21">
        <f>'Valori assoluti'!G18*100/'Valori assoluti'!$J18</f>
        <v>0</v>
      </c>
      <c r="H18" s="21">
        <f>'Valori assoluti'!H18*100/'Valori assoluti'!$J18</f>
        <v>0</v>
      </c>
      <c r="I18" s="21">
        <f>'Valori assoluti'!I18*100/'Valori assoluti'!$J18</f>
        <v>0</v>
      </c>
      <c r="J18" s="22">
        <f>'Valori assoluti'!J18*100/'Valori assoluti'!$J18</f>
        <v>100</v>
      </c>
    </row>
    <row r="19" spans="1:10" ht="12.75">
      <c r="A19" s="10" t="s">
        <v>23</v>
      </c>
      <c r="B19" s="21">
        <f>'Valori assoluti'!B19*100/'Valori assoluti'!$J19</f>
        <v>11.11111111111111</v>
      </c>
      <c r="C19" s="21">
        <f>'Valori assoluti'!C19*100/'Valori assoluti'!$J19</f>
        <v>11.11111111111111</v>
      </c>
      <c r="D19" s="21">
        <f>'Valori assoluti'!D19*100/'Valori assoluti'!$J19</f>
        <v>0</v>
      </c>
      <c r="E19" s="21">
        <f>'Valori assoluti'!E19*100/'Valori assoluti'!$J19</f>
        <v>0</v>
      </c>
      <c r="F19" s="21">
        <f>'Valori assoluti'!F19*100/'Valori assoluti'!$J19</f>
        <v>77.77777777777777</v>
      </c>
      <c r="G19" s="21">
        <f>'Valori assoluti'!G19*100/'Valori assoluti'!$J19</f>
        <v>0</v>
      </c>
      <c r="H19" s="21">
        <f>'Valori assoluti'!H19*100/'Valori assoluti'!$J19</f>
        <v>0</v>
      </c>
      <c r="I19" s="21">
        <f>'Valori assoluti'!I19*100/'Valori assoluti'!$J19</f>
        <v>0</v>
      </c>
      <c r="J19" s="22">
        <f>'Valori assoluti'!J19*100/'Valori assoluti'!$J19</f>
        <v>100</v>
      </c>
    </row>
    <row r="20" spans="1:10" ht="12.75">
      <c r="A20" s="10" t="s">
        <v>24</v>
      </c>
      <c r="B20" s="21">
        <f>'Valori assoluti'!B20*100/'Valori assoluti'!$J20</f>
        <v>0</v>
      </c>
      <c r="C20" s="21">
        <f>'Valori assoluti'!C20*100/'Valori assoluti'!$J20</f>
        <v>2.0202020202020203</v>
      </c>
      <c r="D20" s="21">
        <f>'Valori assoluti'!D20*100/'Valori assoluti'!$J20</f>
        <v>4.040404040404041</v>
      </c>
      <c r="E20" s="21">
        <f>'Valori assoluti'!E20*100/'Valori assoluti'!$J20</f>
        <v>0</v>
      </c>
      <c r="F20" s="21">
        <f>'Valori assoluti'!F20*100/'Valori assoluti'!$J20</f>
        <v>83.83838383838383</v>
      </c>
      <c r="G20" s="21">
        <f>'Valori assoluti'!G20*100/'Valori assoluti'!$J20</f>
        <v>7.070707070707071</v>
      </c>
      <c r="H20" s="21">
        <f>'Valori assoluti'!H20*100/'Valori assoluti'!$J20</f>
        <v>3.0303030303030303</v>
      </c>
      <c r="I20" s="21">
        <f>'Valori assoluti'!I20*100/'Valori assoluti'!$J20</f>
        <v>0</v>
      </c>
      <c r="J20" s="22">
        <f>'Valori assoluti'!J20*100/'Valori assoluti'!$J20</f>
        <v>100</v>
      </c>
    </row>
    <row r="21" spans="1:10" ht="12.75">
      <c r="A21" s="10" t="s">
        <v>25</v>
      </c>
      <c r="B21" s="21">
        <f>'Valori assoluti'!B21*100/'Valori assoluti'!$J21</f>
        <v>0</v>
      </c>
      <c r="C21" s="21">
        <f>'Valori assoluti'!C21*100/'Valori assoluti'!$J21</f>
        <v>4.651162790697675</v>
      </c>
      <c r="D21" s="21">
        <f>'Valori assoluti'!D21*100/'Valori assoluti'!$J21</f>
        <v>0</v>
      </c>
      <c r="E21" s="21">
        <f>'Valori assoluti'!E21*100/'Valori assoluti'!$J21</f>
        <v>0</v>
      </c>
      <c r="F21" s="21">
        <f>'Valori assoluti'!F21*100/'Valori assoluti'!$J21</f>
        <v>83.72093023255815</v>
      </c>
      <c r="G21" s="21">
        <f>'Valori assoluti'!G21*100/'Valori assoluti'!$J21</f>
        <v>9.30232558139535</v>
      </c>
      <c r="H21" s="21">
        <f>'Valori assoluti'!H21*100/'Valori assoluti'!$J21</f>
        <v>2.3255813953488373</v>
      </c>
      <c r="I21" s="21">
        <f>'Valori assoluti'!I21*100/'Valori assoluti'!$J21</f>
        <v>0</v>
      </c>
      <c r="J21" s="22">
        <f>'Valori assoluti'!J21*100/'Valori assoluti'!$J21</f>
        <v>100</v>
      </c>
    </row>
    <row r="22" spans="1:10" ht="12.75">
      <c r="A22" s="10" t="s">
        <v>26</v>
      </c>
      <c r="B22" s="21">
        <f>'Valori assoluti'!B22*100/'Valori assoluti'!$J22</f>
        <v>0</v>
      </c>
      <c r="C22" s="21">
        <f>'Valori assoluti'!C22*100/'Valori assoluti'!$J22</f>
        <v>0</v>
      </c>
      <c r="D22" s="21">
        <f>'Valori assoluti'!D22*100/'Valori assoluti'!$J22</f>
        <v>0</v>
      </c>
      <c r="E22" s="21">
        <f>'Valori assoluti'!E22*100/'Valori assoluti'!$J22</f>
        <v>0</v>
      </c>
      <c r="F22" s="21">
        <f>'Valori assoluti'!F22*100/'Valori assoluti'!$J22</f>
        <v>86.36363636363636</v>
      </c>
      <c r="G22" s="21">
        <f>'Valori assoluti'!G22*100/'Valori assoluti'!$J22</f>
        <v>13.636363636363637</v>
      </c>
      <c r="H22" s="21">
        <f>'Valori assoluti'!H22*100/'Valori assoluti'!$J22</f>
        <v>0</v>
      </c>
      <c r="I22" s="21">
        <f>'Valori assoluti'!I22*100/'Valori assoluti'!$J22</f>
        <v>0</v>
      </c>
      <c r="J22" s="22">
        <f>'Valori assoluti'!J22*100/'Valori assoluti'!$J22</f>
        <v>100</v>
      </c>
    </row>
    <row r="23" spans="1:10" ht="12.75">
      <c r="A23" s="10" t="s">
        <v>27</v>
      </c>
      <c r="B23" s="21">
        <f>'Valori assoluti'!B23*100/'Valori assoluti'!$J23</f>
        <v>0.18814675446848542</v>
      </c>
      <c r="C23" s="21">
        <f>'Valori assoluti'!C23*100/'Valori assoluti'!$J23</f>
        <v>3.2455315145813737</v>
      </c>
      <c r="D23" s="21">
        <f>'Valori assoluti'!D23*100/'Valori assoluti'!$J23</f>
        <v>3.857008466603951</v>
      </c>
      <c r="E23" s="21">
        <f>'Valori assoluti'!E23*100/'Valori assoluti'!$J23</f>
        <v>0.18814675446848542</v>
      </c>
      <c r="F23" s="21">
        <f>'Valori assoluti'!F23*100/'Valori assoluti'!$J23</f>
        <v>78.08090310442145</v>
      </c>
      <c r="G23" s="21">
        <f>'Valori assoluti'!G23*100/'Valori assoluti'!$J23</f>
        <v>5.315145813734713</v>
      </c>
      <c r="H23" s="21">
        <f>'Valori assoluti'!H23*100/'Valori assoluti'!$J23</f>
        <v>7.525870178739416</v>
      </c>
      <c r="I23" s="21">
        <f>'Valori assoluti'!I23*100/'Valori assoluti'!$J23</f>
        <v>1.5992474129821261</v>
      </c>
      <c r="J23" s="22">
        <f>'Valori assoluti'!J23*100/'Valori assoluti'!$J23</f>
        <v>100</v>
      </c>
    </row>
    <row r="24" spans="1:10" ht="12.75">
      <c r="A24" s="10" t="s">
        <v>28</v>
      </c>
      <c r="B24" s="21">
        <f>'Valori assoluti'!B24*100/'Valori assoluti'!$J24</f>
        <v>4.283360790774299</v>
      </c>
      <c r="C24" s="21">
        <f>'Valori assoluti'!C24*100/'Valori assoluti'!$J24</f>
        <v>5.107084019769357</v>
      </c>
      <c r="D24" s="21">
        <f>'Valori assoluti'!D24*100/'Valori assoluti'!$J24</f>
        <v>32.12520593080725</v>
      </c>
      <c r="E24" s="21">
        <f>'Valori assoluti'!E24*100/'Valori assoluti'!$J24</f>
        <v>0.16474464579901152</v>
      </c>
      <c r="F24" s="21">
        <f>'Valori assoluti'!F24*100/'Valori assoluti'!$J24</f>
        <v>54.03624382207578</v>
      </c>
      <c r="G24" s="21">
        <f>'Valori assoluti'!G24*100/'Valori assoluti'!$J24</f>
        <v>1.812191103789127</v>
      </c>
      <c r="H24" s="21">
        <f>'Valori assoluti'!H24*100/'Valori assoluti'!$J24</f>
        <v>2.3064250411861615</v>
      </c>
      <c r="I24" s="21">
        <f>'Valori assoluti'!I24*100/'Valori assoluti'!$J24</f>
        <v>0.16474464579901152</v>
      </c>
      <c r="J24" s="22">
        <f>'Valori assoluti'!J24*100/'Valori assoluti'!$J24</f>
        <v>100</v>
      </c>
    </row>
    <row r="25" spans="1:10" ht="12.75">
      <c r="A25" s="10" t="s">
        <v>29</v>
      </c>
      <c r="B25" s="21">
        <f>'Valori assoluti'!B25*100/'Valori assoluti'!$J25</f>
        <v>0.12886597938144329</v>
      </c>
      <c r="C25" s="21">
        <f>'Valori assoluti'!C25*100/'Valori assoluti'!$J25</f>
        <v>5.09020618556701</v>
      </c>
      <c r="D25" s="21">
        <f>'Valori assoluti'!D25*100/'Valori assoluti'!$J25</f>
        <v>2.3195876288659796</v>
      </c>
      <c r="E25" s="21">
        <f>'Valori assoluti'!E25*100/'Valori assoluti'!$J25</f>
        <v>0.12886597938144329</v>
      </c>
      <c r="F25" s="21">
        <f>'Valori assoluti'!F25*100/'Valori assoluti'!$J25</f>
        <v>78.8659793814433</v>
      </c>
      <c r="G25" s="21">
        <f>'Valori assoluti'!G25*100/'Valori assoluti'!$J25</f>
        <v>3.350515463917526</v>
      </c>
      <c r="H25" s="21">
        <f>'Valori assoluti'!H25*100/'Valori assoluti'!$J25</f>
        <v>8.311855670103093</v>
      </c>
      <c r="I25" s="21">
        <f>'Valori assoluti'!I25*100/'Valori assoluti'!$J25</f>
        <v>1.8041237113402062</v>
      </c>
      <c r="J25" s="22">
        <f>'Valori assoluti'!J25*100/'Valori assoluti'!$J25</f>
        <v>100</v>
      </c>
    </row>
    <row r="26" spans="1:10" ht="12.75">
      <c r="A26" s="10" t="s">
        <v>30</v>
      </c>
      <c r="B26" s="21">
        <f>'Valori assoluti'!B26*100/'Valori assoluti'!$J26</f>
        <v>37.142857142857146</v>
      </c>
      <c r="C26" s="21">
        <f>'Valori assoluti'!C26*100/'Valori assoluti'!$J26</f>
        <v>0</v>
      </c>
      <c r="D26" s="21">
        <f>'Valori assoluti'!D26*100/'Valori assoluti'!$J26</f>
        <v>0</v>
      </c>
      <c r="E26" s="21">
        <f>'Valori assoluti'!E26*100/'Valori assoluti'!$J26</f>
        <v>0</v>
      </c>
      <c r="F26" s="21">
        <f>'Valori assoluti'!F26*100/'Valori assoluti'!$J26</f>
        <v>51.42857142857143</v>
      </c>
      <c r="G26" s="21">
        <f>'Valori assoluti'!G26*100/'Valori assoluti'!$J26</f>
        <v>11.428571428571429</v>
      </c>
      <c r="H26" s="21">
        <f>'Valori assoluti'!H26*100/'Valori assoluti'!$J26</f>
        <v>0</v>
      </c>
      <c r="I26" s="21">
        <f>'Valori assoluti'!I26*100/'Valori assoluti'!$J26</f>
        <v>0</v>
      </c>
      <c r="J26" s="22">
        <f>'Valori assoluti'!J26*100/'Valori assoluti'!$J26</f>
        <v>100</v>
      </c>
    </row>
    <row r="27" spans="1:10" ht="12.75">
      <c r="A27" s="10" t="s">
        <v>31</v>
      </c>
      <c r="B27" s="21">
        <f>'Valori assoluti'!B27*100/'Valori assoluti'!$J27</f>
        <v>0</v>
      </c>
      <c r="C27" s="21">
        <f>'Valori assoluti'!C27*100/'Valori assoluti'!$J27</f>
        <v>1.3333333333333333</v>
      </c>
      <c r="D27" s="21">
        <f>'Valori assoluti'!D27*100/'Valori assoluti'!$J27</f>
        <v>4</v>
      </c>
      <c r="E27" s="21">
        <f>'Valori assoluti'!E27*100/'Valori assoluti'!$J27</f>
        <v>0.13333333333333333</v>
      </c>
      <c r="F27" s="21">
        <f>'Valori assoluti'!F27*100/'Valori assoluti'!$J27</f>
        <v>84.4</v>
      </c>
      <c r="G27" s="21">
        <f>'Valori assoluti'!G27*100/'Valori assoluti'!$J27</f>
        <v>3.6</v>
      </c>
      <c r="H27" s="21">
        <f>'Valori assoluti'!H27*100/'Valori assoluti'!$J27</f>
        <v>5.2</v>
      </c>
      <c r="I27" s="21">
        <f>'Valori assoluti'!I27*100/'Valori assoluti'!$J27</f>
        <v>1.3333333333333333</v>
      </c>
      <c r="J27" s="22">
        <f>'Valori assoluti'!J27*100/'Valori assoluti'!$J27</f>
        <v>100</v>
      </c>
    </row>
    <row r="28" spans="1:10" ht="12.75">
      <c r="A28" s="10" t="s">
        <v>32</v>
      </c>
      <c r="B28" s="21">
        <f>'Valori assoluti'!B28*100/'Valori assoluti'!$J28</f>
        <v>11.666666666666666</v>
      </c>
      <c r="C28" s="21">
        <f>'Valori assoluti'!C28*100/'Valori assoluti'!$J28</f>
        <v>0</v>
      </c>
      <c r="D28" s="21">
        <f>'Valori assoluti'!D28*100/'Valori assoluti'!$J28</f>
        <v>5</v>
      </c>
      <c r="E28" s="21">
        <f>'Valori assoluti'!E28*100/'Valori assoluti'!$J28</f>
        <v>0</v>
      </c>
      <c r="F28" s="21">
        <f>'Valori assoluti'!F28*100/'Valori assoluti'!$J28</f>
        <v>73.33333333333333</v>
      </c>
      <c r="G28" s="21">
        <f>'Valori assoluti'!G28*100/'Valori assoluti'!$J28</f>
        <v>1.6666666666666667</v>
      </c>
      <c r="H28" s="21">
        <f>'Valori assoluti'!H28*100/'Valori assoluti'!$J28</f>
        <v>6.666666666666667</v>
      </c>
      <c r="I28" s="21">
        <f>'Valori assoluti'!I28*100/'Valori assoluti'!$J28</f>
        <v>1.6666666666666667</v>
      </c>
      <c r="J28" s="22">
        <f>'Valori assoluti'!J28*100/'Valori assoluti'!$J28</f>
        <v>100</v>
      </c>
    </row>
    <row r="29" spans="1:10" ht="12.75">
      <c r="A29" s="10" t="s">
        <v>33</v>
      </c>
      <c r="B29" s="21">
        <f>'Valori assoluti'!B29*100/'Valori assoluti'!$J29</f>
        <v>0</v>
      </c>
      <c r="C29" s="21">
        <f>'Valori assoluti'!C29*100/'Valori assoluti'!$J29</f>
        <v>2.5641025641025643</v>
      </c>
      <c r="D29" s="21">
        <f>'Valori assoluti'!D29*100/'Valori assoluti'!$J29</f>
        <v>0</v>
      </c>
      <c r="E29" s="21">
        <f>'Valori assoluti'!E29*100/'Valori assoluti'!$J29</f>
        <v>0</v>
      </c>
      <c r="F29" s="21">
        <f>'Valori assoluti'!F29*100/'Valori assoluti'!$J29</f>
        <v>92.3076923076923</v>
      </c>
      <c r="G29" s="21">
        <f>'Valori assoluti'!G29*100/'Valori assoluti'!$J29</f>
        <v>5.128205128205129</v>
      </c>
      <c r="H29" s="21">
        <f>'Valori assoluti'!H29*100/'Valori assoluti'!$J29</f>
        <v>0</v>
      </c>
      <c r="I29" s="21">
        <f>'Valori assoluti'!I29*100/'Valori assoluti'!$J29</f>
        <v>0</v>
      </c>
      <c r="J29" s="22">
        <f>'Valori assoluti'!J29*100/'Valori assoluti'!$J29</f>
        <v>100</v>
      </c>
    </row>
    <row r="30" spans="1:10" ht="12.75">
      <c r="A30" s="10" t="s">
        <v>34</v>
      </c>
      <c r="B30" s="21">
        <f>'Valori assoluti'!B30*100/'Valori assoluti'!$J30</f>
        <v>0</v>
      </c>
      <c r="C30" s="21">
        <f>'Valori assoluti'!C30*100/'Valori assoluti'!$J30</f>
        <v>0</v>
      </c>
      <c r="D30" s="21">
        <f>'Valori assoluti'!D30*100/'Valori assoluti'!$J30</f>
        <v>0</v>
      </c>
      <c r="E30" s="21">
        <f>'Valori assoluti'!E30*100/'Valori assoluti'!$J30</f>
        <v>0</v>
      </c>
      <c r="F30" s="21">
        <f>'Valori assoluti'!F30*100/'Valori assoluti'!$J30</f>
        <v>100</v>
      </c>
      <c r="G30" s="21">
        <f>'Valori assoluti'!G30*100/'Valori assoluti'!$J30</f>
        <v>0</v>
      </c>
      <c r="H30" s="21">
        <f>'Valori assoluti'!H30*100/'Valori assoluti'!$J30</f>
        <v>0</v>
      </c>
      <c r="I30" s="21">
        <f>'Valori assoluti'!I30*100/'Valori assoluti'!$J30</f>
        <v>0</v>
      </c>
      <c r="J30" s="22">
        <f>'Valori assoluti'!J30*100/'Valori assoluti'!$J30</f>
        <v>100</v>
      </c>
    </row>
    <row r="31" spans="1:10" ht="12.75">
      <c r="A31" s="10" t="s">
        <v>35</v>
      </c>
      <c r="B31" s="21">
        <f>'Valori assoluti'!B31*100/'Valori assoluti'!$J31</f>
        <v>21.428571428571427</v>
      </c>
      <c r="C31" s="21">
        <f>'Valori assoluti'!C31*100/'Valori assoluti'!$J31</f>
        <v>0</v>
      </c>
      <c r="D31" s="21">
        <f>'Valori assoluti'!D31*100/'Valori assoluti'!$J31</f>
        <v>0</v>
      </c>
      <c r="E31" s="21">
        <f>'Valori assoluti'!E31*100/'Valori assoluti'!$J31</f>
        <v>0</v>
      </c>
      <c r="F31" s="21">
        <f>'Valori assoluti'!F31*100/'Valori assoluti'!$J31</f>
        <v>78.57142857142857</v>
      </c>
      <c r="G31" s="21">
        <f>'Valori assoluti'!G31*100/'Valori assoluti'!$J31</f>
        <v>0</v>
      </c>
      <c r="H31" s="21">
        <f>'Valori assoluti'!H31*100/'Valori assoluti'!$J31</f>
        <v>0</v>
      </c>
      <c r="I31" s="21">
        <f>'Valori assoluti'!I31*100/'Valori assoluti'!$J31</f>
        <v>0</v>
      </c>
      <c r="J31" s="22">
        <f>'Valori assoluti'!J31*100/'Valori assoluti'!$J31</f>
        <v>100</v>
      </c>
    </row>
    <row r="32" spans="1:10" ht="12.75">
      <c r="A32" s="10" t="s">
        <v>36</v>
      </c>
      <c r="B32" s="21">
        <f>'Valori assoluti'!B32*100/'Valori assoluti'!$J32</f>
        <v>16.666666666666668</v>
      </c>
      <c r="C32" s="21">
        <f>'Valori assoluti'!C32*100/'Valori assoluti'!$J32</f>
        <v>4.166666666666667</v>
      </c>
      <c r="D32" s="21">
        <f>'Valori assoluti'!D32*100/'Valori assoluti'!$J32</f>
        <v>0</v>
      </c>
      <c r="E32" s="21">
        <f>'Valori assoluti'!E32*100/'Valori assoluti'!$J32</f>
        <v>0</v>
      </c>
      <c r="F32" s="21">
        <f>'Valori assoluti'!F32*100/'Valori assoluti'!$J32</f>
        <v>79.16666666666667</v>
      </c>
      <c r="G32" s="21">
        <f>'Valori assoluti'!G32*100/'Valori assoluti'!$J32</f>
        <v>0</v>
      </c>
      <c r="H32" s="21">
        <f>'Valori assoluti'!H32*100/'Valori assoluti'!$J32</f>
        <v>0</v>
      </c>
      <c r="I32" s="21">
        <f>'Valori assoluti'!I32*100/'Valori assoluti'!$J32</f>
        <v>0</v>
      </c>
      <c r="J32" s="22">
        <f>'Valori assoluti'!J32*100/'Valori assoluti'!$J32</f>
        <v>100</v>
      </c>
    </row>
    <row r="33" spans="1:10" ht="12.75">
      <c r="A33" s="10" t="s">
        <v>37</v>
      </c>
      <c r="B33" s="21">
        <f>'Valori assoluti'!B33*100/'Valori assoluti'!$J33</f>
        <v>66.66666666666667</v>
      </c>
      <c r="C33" s="21">
        <f>'Valori assoluti'!C33*100/'Valori assoluti'!$J33</f>
        <v>0</v>
      </c>
      <c r="D33" s="21">
        <f>'Valori assoluti'!D33*100/'Valori assoluti'!$J33</f>
        <v>0</v>
      </c>
      <c r="E33" s="21">
        <f>'Valori assoluti'!E33*100/'Valori assoluti'!$J33</f>
        <v>0</v>
      </c>
      <c r="F33" s="21">
        <f>'Valori assoluti'!F33*100/'Valori assoluti'!$J33</f>
        <v>33.333333333333336</v>
      </c>
      <c r="G33" s="21">
        <f>'Valori assoluti'!G33*100/'Valori assoluti'!$J33</f>
        <v>0</v>
      </c>
      <c r="H33" s="21">
        <f>'Valori assoluti'!H33*100/'Valori assoluti'!$J33</f>
        <v>0</v>
      </c>
      <c r="I33" s="21">
        <f>'Valori assoluti'!I33*100/'Valori assoluti'!$J33</f>
        <v>0</v>
      </c>
      <c r="J33" s="22">
        <f>'Valori assoluti'!J33*100/'Valori assoluti'!$J33</f>
        <v>100</v>
      </c>
    </row>
    <row r="34" spans="1:10" ht="12.75">
      <c r="A34" s="10" t="s">
        <v>38</v>
      </c>
      <c r="B34" s="21">
        <f>'Valori assoluti'!B34*100/'Valori assoluti'!$J34</f>
        <v>0</v>
      </c>
      <c r="C34" s="21">
        <f>'Valori assoluti'!C34*100/'Valori assoluti'!$J34</f>
        <v>2.4555903866248694</v>
      </c>
      <c r="D34" s="21">
        <f>'Valori assoluti'!D34*100/'Valori assoluti'!$J34</f>
        <v>3.5527690700104495</v>
      </c>
      <c r="E34" s="21">
        <f>'Valori assoluti'!E34*100/'Valori assoluti'!$J34</f>
        <v>0.15673981191222572</v>
      </c>
      <c r="F34" s="21">
        <f>'Valori assoluti'!F34*100/'Valori assoluti'!$J34</f>
        <v>81.24346917450366</v>
      </c>
      <c r="G34" s="21">
        <f>'Valori assoluti'!G34*100/'Valori assoluti'!$J34</f>
        <v>4.754440961337513</v>
      </c>
      <c r="H34" s="21">
        <f>'Valori assoluti'!H34*100/'Valori assoluti'!$J34</f>
        <v>7.001044932079415</v>
      </c>
      <c r="I34" s="21">
        <f>'Valori assoluti'!I34*100/'Valori assoluti'!$J34</f>
        <v>0.8359456635318704</v>
      </c>
      <c r="J34" s="22">
        <f>'Valori assoluti'!J34*100/'Valori assoluti'!$J34</f>
        <v>100</v>
      </c>
    </row>
    <row r="35" spans="1:10" ht="12.75">
      <c r="A35" s="10" t="s">
        <v>39</v>
      </c>
      <c r="B35" s="21">
        <f>'Valori assoluti'!B35*100/'Valori assoluti'!$J35</f>
        <v>21.428571428571427</v>
      </c>
      <c r="C35" s="21">
        <f>'Valori assoluti'!C35*100/'Valori assoluti'!$J35</f>
        <v>7.142857142857143</v>
      </c>
      <c r="D35" s="21">
        <f>'Valori assoluti'!D35*100/'Valori assoluti'!$J35</f>
        <v>0</v>
      </c>
      <c r="E35" s="21">
        <f>'Valori assoluti'!E35*100/'Valori assoluti'!$J35</f>
        <v>0</v>
      </c>
      <c r="F35" s="21">
        <f>'Valori assoluti'!F35*100/'Valori assoluti'!$J35</f>
        <v>57.142857142857146</v>
      </c>
      <c r="G35" s="21">
        <f>'Valori assoluti'!G35*100/'Valori assoluti'!$J35</f>
        <v>7.142857142857143</v>
      </c>
      <c r="H35" s="21">
        <f>'Valori assoluti'!H35*100/'Valori assoluti'!$J35</f>
        <v>7.142857142857143</v>
      </c>
      <c r="I35" s="21">
        <f>'Valori assoluti'!I35*100/'Valori assoluti'!$J35</f>
        <v>0</v>
      </c>
      <c r="J35" s="22">
        <f>'Valori assoluti'!J35*100/'Valori assoluti'!$J35</f>
        <v>100</v>
      </c>
    </row>
    <row r="36" spans="1:10" ht="12.75">
      <c r="A36" s="10" t="s">
        <v>40</v>
      </c>
      <c r="B36" s="21">
        <f>'Valori assoluti'!B36*100/'Valori assoluti'!$J36</f>
        <v>12.91139240506329</v>
      </c>
      <c r="C36" s="21">
        <f>'Valori assoluti'!C36*100/'Valori assoluti'!$J36</f>
        <v>2.0253164556962027</v>
      </c>
      <c r="D36" s="21">
        <f>'Valori assoluti'!D36*100/'Valori assoluti'!$J36</f>
        <v>4.30379746835443</v>
      </c>
      <c r="E36" s="21">
        <f>'Valori assoluti'!E36*100/'Valori assoluti'!$J36</f>
        <v>0</v>
      </c>
      <c r="F36" s="21">
        <f>'Valori assoluti'!F36*100/'Valori assoluti'!$J36</f>
        <v>76.70886075949367</v>
      </c>
      <c r="G36" s="21">
        <f>'Valori assoluti'!G36*100/'Valori assoluti'!$J36</f>
        <v>3.037974683544304</v>
      </c>
      <c r="H36" s="21">
        <f>'Valori assoluti'!H36*100/'Valori assoluti'!$J36</f>
        <v>0.25316455696202533</v>
      </c>
      <c r="I36" s="21">
        <f>'Valori assoluti'!I36*100/'Valori assoluti'!$J36</f>
        <v>0.759493670886076</v>
      </c>
      <c r="J36" s="22">
        <f>'Valori assoluti'!J36*100/'Valori assoluti'!$J36</f>
        <v>100</v>
      </c>
    </row>
    <row r="37" spans="1:10" ht="12.75">
      <c r="A37" s="10" t="s">
        <v>41</v>
      </c>
      <c r="B37" s="21">
        <f>'Valori assoluti'!B37*100/'Valori assoluti'!$J37</f>
        <v>0</v>
      </c>
      <c r="C37" s="21">
        <f>'Valori assoluti'!C37*100/'Valori assoluti'!$J37</f>
        <v>0</v>
      </c>
      <c r="D37" s="21">
        <f>'Valori assoluti'!D37*100/'Valori assoluti'!$J37</f>
        <v>0</v>
      </c>
      <c r="E37" s="21">
        <f>'Valori assoluti'!E37*100/'Valori assoluti'!$J37</f>
        <v>0</v>
      </c>
      <c r="F37" s="21">
        <f>'Valori assoluti'!F37*100/'Valori assoluti'!$J37</f>
        <v>87.5</v>
      </c>
      <c r="G37" s="21">
        <f>'Valori assoluti'!G37*100/'Valori assoluti'!$J37</f>
        <v>0</v>
      </c>
      <c r="H37" s="21">
        <f>'Valori assoluti'!H37*100/'Valori assoluti'!$J37</f>
        <v>12.5</v>
      </c>
      <c r="I37" s="21">
        <f>'Valori assoluti'!I37*100/'Valori assoluti'!$J37</f>
        <v>0</v>
      </c>
      <c r="J37" s="22">
        <f>'Valori assoluti'!J37*100/'Valori assoluti'!$J37</f>
        <v>100</v>
      </c>
    </row>
    <row r="38" spans="1:10" ht="12.75">
      <c r="A38" s="10" t="s">
        <v>42</v>
      </c>
      <c r="B38" s="21">
        <f>'Valori assoluti'!B38*100/'Valori assoluti'!$J38</f>
        <v>0</v>
      </c>
      <c r="C38" s="21">
        <f>'Valori assoluti'!C38*100/'Valori assoluti'!$J38</f>
        <v>6.896551724137931</v>
      </c>
      <c r="D38" s="21">
        <f>'Valori assoluti'!D38*100/'Valori assoluti'!$J38</f>
        <v>13.793103448275861</v>
      </c>
      <c r="E38" s="21">
        <f>'Valori assoluti'!E38*100/'Valori assoluti'!$J38</f>
        <v>0</v>
      </c>
      <c r="F38" s="21">
        <f>'Valori assoluti'!F38*100/'Valori assoluti'!$J38</f>
        <v>75.86206896551724</v>
      </c>
      <c r="G38" s="21">
        <f>'Valori assoluti'!G38*100/'Valori assoluti'!$J38</f>
        <v>3.4482758620689653</v>
      </c>
      <c r="H38" s="21">
        <f>'Valori assoluti'!H38*100/'Valori assoluti'!$J38</f>
        <v>0</v>
      </c>
      <c r="I38" s="21">
        <f>'Valori assoluti'!I38*100/'Valori assoluti'!$J38</f>
        <v>0</v>
      </c>
      <c r="J38" s="22">
        <f>'Valori assoluti'!J38*100/'Valori assoluti'!$J38</f>
        <v>100</v>
      </c>
    </row>
    <row r="39" spans="1:10" ht="12.75">
      <c r="A39" s="10" t="s">
        <v>43</v>
      </c>
      <c r="B39" s="21">
        <f>'Valori assoluti'!B39*100/'Valori assoluti'!$J39</f>
        <v>0</v>
      </c>
      <c r="C39" s="21">
        <f>'Valori assoluti'!C39*100/'Valori assoluti'!$J39</f>
        <v>2.985074626865672</v>
      </c>
      <c r="D39" s="21">
        <f>'Valori assoluti'!D39*100/'Valori assoluti'!$J39</f>
        <v>10.447761194029852</v>
      </c>
      <c r="E39" s="21">
        <f>'Valori assoluti'!E39*100/'Valori assoluti'!$J39</f>
        <v>1.492537313432836</v>
      </c>
      <c r="F39" s="21">
        <f>'Valori assoluti'!F39*100/'Valori assoluti'!$J39</f>
        <v>80.59701492537313</v>
      </c>
      <c r="G39" s="21">
        <f>'Valori assoluti'!G39*100/'Valori assoluti'!$J39</f>
        <v>4.477611940298507</v>
      </c>
      <c r="H39" s="21">
        <f>'Valori assoluti'!H39*100/'Valori assoluti'!$J39</f>
        <v>0</v>
      </c>
      <c r="I39" s="21">
        <f>'Valori assoluti'!I39*100/'Valori assoluti'!$J39</f>
        <v>0</v>
      </c>
      <c r="J39" s="22">
        <f>'Valori assoluti'!J39*100/'Valori assoluti'!$J39</f>
        <v>100</v>
      </c>
    </row>
    <row r="40" spans="1:10" ht="12.75">
      <c r="A40" s="10" t="s">
        <v>44</v>
      </c>
      <c r="B40" s="21">
        <f>'Valori assoluti'!B40*100/'Valori assoluti'!$J40</f>
        <v>22.22222222222222</v>
      </c>
      <c r="C40" s="21">
        <f>'Valori assoluti'!C40*100/'Valori assoluti'!$J40</f>
        <v>0</v>
      </c>
      <c r="D40" s="21">
        <f>'Valori assoluti'!D40*100/'Valori assoluti'!$J40</f>
        <v>0</v>
      </c>
      <c r="E40" s="21">
        <f>'Valori assoluti'!E40*100/'Valori assoluti'!$J40</f>
        <v>1.5873015873015872</v>
      </c>
      <c r="F40" s="21">
        <f>'Valori assoluti'!F40*100/'Valori assoluti'!$J40</f>
        <v>71.42857142857143</v>
      </c>
      <c r="G40" s="21">
        <f>'Valori assoluti'!G40*100/'Valori assoluti'!$J40</f>
        <v>0</v>
      </c>
      <c r="H40" s="21">
        <f>'Valori assoluti'!H40*100/'Valori assoluti'!$J40</f>
        <v>3.1746031746031744</v>
      </c>
      <c r="I40" s="21">
        <f>'Valori assoluti'!I40*100/'Valori assoluti'!$J40</f>
        <v>1.5873015873015872</v>
      </c>
      <c r="J40" s="22">
        <f>'Valori assoluti'!J40*100/'Valori assoluti'!$J40</f>
        <v>100</v>
      </c>
    </row>
    <row r="41" spans="1:10" ht="12.75">
      <c r="A41" s="10" t="s">
        <v>45</v>
      </c>
      <c r="B41" s="21">
        <f>'Valori assoluti'!B41*100/'Valori assoluti'!$J41</f>
        <v>0</v>
      </c>
      <c r="C41" s="21">
        <f>'Valori assoluti'!C41*100/'Valori assoluti'!$J41</f>
        <v>0</v>
      </c>
      <c r="D41" s="21">
        <f>'Valori assoluti'!D41*100/'Valori assoluti'!$J41</f>
        <v>6.091370558375634</v>
      </c>
      <c r="E41" s="21">
        <f>'Valori assoluti'!E41*100/'Valori assoluti'!$J41</f>
        <v>0</v>
      </c>
      <c r="F41" s="21">
        <f>'Valori assoluti'!F41*100/'Valori assoluti'!$J41</f>
        <v>88.3248730964467</v>
      </c>
      <c r="G41" s="21">
        <f>'Valori assoluti'!G41*100/'Valori assoluti'!$J41</f>
        <v>2.5380710659898478</v>
      </c>
      <c r="H41" s="21">
        <f>'Valori assoluti'!H41*100/'Valori assoluti'!$J41</f>
        <v>3.045685279187817</v>
      </c>
      <c r="I41" s="21">
        <f>'Valori assoluti'!I41*100/'Valori assoluti'!$J41</f>
        <v>0</v>
      </c>
      <c r="J41" s="22">
        <f>'Valori assoluti'!J41*100/'Valori assoluti'!$J41</f>
        <v>100</v>
      </c>
    </row>
    <row r="42" spans="1:10" ht="12.75">
      <c r="A42" s="10" t="s">
        <v>46</v>
      </c>
      <c r="B42" s="21">
        <f>'Valori assoluti'!B42*100/'Valori assoluti'!$J42</f>
        <v>0</v>
      </c>
      <c r="C42" s="21">
        <f>'Valori assoluti'!C42*100/'Valori assoluti'!$J42</f>
        <v>1.6778523489932886</v>
      </c>
      <c r="D42" s="21">
        <f>'Valori assoluti'!D42*100/'Valori assoluti'!$J42</f>
        <v>4.026845637583893</v>
      </c>
      <c r="E42" s="21">
        <f>'Valori assoluti'!E42*100/'Valori assoluti'!$J42</f>
        <v>1.342281879194631</v>
      </c>
      <c r="F42" s="21">
        <f>'Valori assoluti'!F42*100/'Valori assoluti'!$J42</f>
        <v>85.57046979865771</v>
      </c>
      <c r="G42" s="21">
        <f>'Valori assoluti'!G42*100/'Valori assoluti'!$J42</f>
        <v>4.026845637583893</v>
      </c>
      <c r="H42" s="21">
        <f>'Valori assoluti'!H42*100/'Valori assoluti'!$J42</f>
        <v>3.0201342281879193</v>
      </c>
      <c r="I42" s="21">
        <f>'Valori assoluti'!I42*100/'Valori assoluti'!$J42</f>
        <v>0.33557046979865773</v>
      </c>
      <c r="J42" s="22">
        <f>'Valori assoluti'!J42*100/'Valori assoluti'!$J42</f>
        <v>100</v>
      </c>
    </row>
    <row r="43" spans="1:10" ht="12.75">
      <c r="A43" s="10" t="s">
        <v>47</v>
      </c>
      <c r="B43" s="21">
        <f>'Valori assoluti'!B43*100/'Valori assoluti'!$J43</f>
        <v>8.333333333333334</v>
      </c>
      <c r="C43" s="21">
        <f>'Valori assoluti'!C43*100/'Valori assoluti'!$J43</f>
        <v>1.0416666666666667</v>
      </c>
      <c r="D43" s="21">
        <f>'Valori assoluti'!D43*100/'Valori assoluti'!$J43</f>
        <v>0</v>
      </c>
      <c r="E43" s="21">
        <f>'Valori assoluti'!E43*100/'Valori assoluti'!$J43</f>
        <v>0</v>
      </c>
      <c r="F43" s="21">
        <f>'Valori assoluti'!F43*100/'Valori assoluti'!$J43</f>
        <v>84.375</v>
      </c>
      <c r="G43" s="21">
        <f>'Valori assoluti'!G43*100/'Valori assoluti'!$J43</f>
        <v>3.125</v>
      </c>
      <c r="H43" s="21">
        <f>'Valori assoluti'!H43*100/'Valori assoluti'!$J43</f>
        <v>3.125</v>
      </c>
      <c r="I43" s="21">
        <f>'Valori assoluti'!I43*100/'Valori assoluti'!$J43</f>
        <v>0</v>
      </c>
      <c r="J43" s="22">
        <f>'Valori assoluti'!J43*100/'Valori assoluti'!$J43</f>
        <v>100</v>
      </c>
    </row>
    <row r="44" spans="1:10" ht="12.75">
      <c r="A44" s="10" t="s">
        <v>48</v>
      </c>
      <c r="B44" s="21">
        <f>'Valori assoluti'!B44*100/'Valori assoluti'!$J44</f>
        <v>0</v>
      </c>
      <c r="C44" s="21">
        <f>'Valori assoluti'!C44*100/'Valori assoluti'!$J44</f>
        <v>0</v>
      </c>
      <c r="D44" s="21">
        <f>'Valori assoluti'!D44*100/'Valori assoluti'!$J44</f>
        <v>22.22222222222222</v>
      </c>
      <c r="E44" s="21">
        <f>'Valori assoluti'!E44*100/'Valori assoluti'!$J44</f>
        <v>0</v>
      </c>
      <c r="F44" s="21">
        <f>'Valori assoluti'!F44*100/'Valori assoluti'!$J44</f>
        <v>66.66666666666667</v>
      </c>
      <c r="G44" s="21">
        <f>'Valori assoluti'!G44*100/'Valori assoluti'!$J44</f>
        <v>11.11111111111111</v>
      </c>
      <c r="H44" s="21">
        <f>'Valori assoluti'!H44*100/'Valori assoluti'!$J44</f>
        <v>0</v>
      </c>
      <c r="I44" s="21">
        <f>'Valori assoluti'!I44*100/'Valori assoluti'!$J44</f>
        <v>0</v>
      </c>
      <c r="J44" s="22">
        <f>'Valori assoluti'!J44*100/'Valori assoluti'!$J44</f>
        <v>100</v>
      </c>
    </row>
    <row r="45" spans="1:10" ht="12.75">
      <c r="A45" s="10" t="s">
        <v>49</v>
      </c>
      <c r="B45" s="21">
        <f>'Valori assoluti'!B45*100/'Valori assoluti'!$J45</f>
        <v>0</v>
      </c>
      <c r="C45" s="21">
        <f>'Valori assoluti'!C45*100/'Valori assoluti'!$J45</f>
        <v>2.0408163265306123</v>
      </c>
      <c r="D45" s="21">
        <f>'Valori assoluti'!D45*100/'Valori assoluti'!$J45</f>
        <v>2.0408163265306123</v>
      </c>
      <c r="E45" s="21">
        <f>'Valori assoluti'!E45*100/'Valori assoluti'!$J45</f>
        <v>0</v>
      </c>
      <c r="F45" s="21">
        <f>'Valori assoluti'!F45*100/'Valori assoluti'!$J45</f>
        <v>91.83673469387755</v>
      </c>
      <c r="G45" s="21">
        <f>'Valori assoluti'!G45*100/'Valori assoluti'!$J45</f>
        <v>2.0408163265306123</v>
      </c>
      <c r="H45" s="21">
        <f>'Valori assoluti'!H45*100/'Valori assoluti'!$J45</f>
        <v>2.0408163265306123</v>
      </c>
      <c r="I45" s="21">
        <f>'Valori assoluti'!I45*100/'Valori assoluti'!$J45</f>
        <v>0</v>
      </c>
      <c r="J45" s="22">
        <f>'Valori assoluti'!J45*100/'Valori assoluti'!$J45</f>
        <v>100</v>
      </c>
    </row>
    <row r="46" spans="1:10" ht="12.75">
      <c r="A46" s="10" t="s">
        <v>50</v>
      </c>
      <c r="B46" s="21">
        <f>'Valori assoluti'!B46*100/'Valori assoluti'!$J46</f>
        <v>0</v>
      </c>
      <c r="C46" s="21">
        <f>'Valori assoluti'!C46*100/'Valori assoluti'!$J46</f>
        <v>1.941747572815534</v>
      </c>
      <c r="D46" s="21">
        <f>'Valori assoluti'!D46*100/'Valori assoluti'!$J46</f>
        <v>5.339805825242719</v>
      </c>
      <c r="E46" s="21">
        <f>'Valori assoluti'!E46*100/'Valori assoluti'!$J46</f>
        <v>0</v>
      </c>
      <c r="F46" s="21">
        <f>'Valori assoluti'!F46*100/'Valori assoluti'!$J46</f>
        <v>79.6116504854369</v>
      </c>
      <c r="G46" s="21">
        <f>'Valori assoluti'!G46*100/'Valori assoluti'!$J46</f>
        <v>7.766990291262136</v>
      </c>
      <c r="H46" s="21">
        <f>'Valori assoluti'!H46*100/'Valori assoluti'!$J46</f>
        <v>4.854368932038835</v>
      </c>
      <c r="I46" s="21">
        <f>'Valori assoluti'!I46*100/'Valori assoluti'!$J46</f>
        <v>0.4854368932038835</v>
      </c>
      <c r="J46" s="22">
        <f>'Valori assoluti'!J46*100/'Valori assoluti'!$J46</f>
        <v>100</v>
      </c>
    </row>
    <row r="47" spans="1:10" ht="12.75">
      <c r="A47" s="10" t="s">
        <v>51</v>
      </c>
      <c r="B47" s="21">
        <f>'Valori assoluti'!B47*100/'Valori assoluti'!$J47</f>
        <v>0</v>
      </c>
      <c r="C47" s="21">
        <f>'Valori assoluti'!C47*100/'Valori assoluti'!$J47</f>
        <v>1.4705882352941178</v>
      </c>
      <c r="D47" s="21">
        <f>'Valori assoluti'!D47*100/'Valori assoluti'!$J47</f>
        <v>0.7352941176470589</v>
      </c>
      <c r="E47" s="21">
        <f>'Valori assoluti'!E47*100/'Valori assoluti'!$J47</f>
        <v>0</v>
      </c>
      <c r="F47" s="21">
        <f>'Valori assoluti'!F47*100/'Valori assoluti'!$J47</f>
        <v>85.29411764705883</v>
      </c>
      <c r="G47" s="21">
        <f>'Valori assoluti'!G47*100/'Valori assoluti'!$J47</f>
        <v>7.352941176470588</v>
      </c>
      <c r="H47" s="21">
        <f>'Valori assoluti'!H47*100/'Valori assoluti'!$J47</f>
        <v>5.147058823529412</v>
      </c>
      <c r="I47" s="21">
        <f>'Valori assoluti'!I47*100/'Valori assoluti'!$J47</f>
        <v>0</v>
      </c>
      <c r="J47" s="22">
        <f>'Valori assoluti'!J47*100/'Valori assoluti'!$J47</f>
        <v>100</v>
      </c>
    </row>
    <row r="48" spans="1:10" ht="12.75">
      <c r="A48" s="10" t="s">
        <v>52</v>
      </c>
      <c r="B48" s="21">
        <f>'Valori assoluti'!B48*100/'Valori assoluti'!$J48</f>
        <v>2.7027027027027026</v>
      </c>
      <c r="C48" s="21">
        <f>'Valori assoluti'!C48*100/'Valori assoluti'!$J48</f>
        <v>0</v>
      </c>
      <c r="D48" s="21">
        <f>'Valori assoluti'!D48*100/'Valori assoluti'!$J48</f>
        <v>2.7027027027027026</v>
      </c>
      <c r="E48" s="21">
        <f>'Valori assoluti'!E48*100/'Valori assoluti'!$J48</f>
        <v>2.7027027027027026</v>
      </c>
      <c r="F48" s="21">
        <f>'Valori assoluti'!F48*100/'Valori assoluti'!$J48</f>
        <v>83.78378378378379</v>
      </c>
      <c r="G48" s="21">
        <f>'Valori assoluti'!G48*100/'Valori assoluti'!$J48</f>
        <v>2.7027027027027026</v>
      </c>
      <c r="H48" s="21">
        <f>'Valori assoluti'!H48*100/'Valori assoluti'!$J48</f>
        <v>0</v>
      </c>
      <c r="I48" s="21">
        <f>'Valori assoluti'!I48*100/'Valori assoluti'!$J48</f>
        <v>5.405405405405405</v>
      </c>
      <c r="J48" s="22">
        <f>'Valori assoluti'!J48*100/'Valori assoluti'!$J48</f>
        <v>100</v>
      </c>
    </row>
    <row r="49" spans="1:10" ht="12.75">
      <c r="A49" s="10" t="s">
        <v>53</v>
      </c>
      <c r="B49" s="21">
        <f>'Valori assoluti'!B49*100/'Valori assoluti'!$J49</f>
        <v>0</v>
      </c>
      <c r="C49" s="21">
        <f>'Valori assoluti'!C49*100/'Valori assoluti'!$J49</f>
        <v>0</v>
      </c>
      <c r="D49" s="21">
        <f>'Valori assoluti'!D49*100/'Valori assoluti'!$J49</f>
        <v>0</v>
      </c>
      <c r="E49" s="21">
        <f>'Valori assoluti'!E49*100/'Valori assoluti'!$J49</f>
        <v>0</v>
      </c>
      <c r="F49" s="21">
        <f>'Valori assoluti'!F49*100/'Valori assoluti'!$J49</f>
        <v>100</v>
      </c>
      <c r="G49" s="21">
        <f>'Valori assoluti'!G49*100/'Valori assoluti'!$J49</f>
        <v>0</v>
      </c>
      <c r="H49" s="21">
        <f>'Valori assoluti'!H49*100/'Valori assoluti'!$J49</f>
        <v>0</v>
      </c>
      <c r="I49" s="21">
        <f>'Valori assoluti'!I49*100/'Valori assoluti'!$J49</f>
        <v>0</v>
      </c>
      <c r="J49" s="22">
        <f>'Valori assoluti'!J49*100/'Valori assoluti'!$J49</f>
        <v>100</v>
      </c>
    </row>
    <row r="50" spans="1:10" ht="12.75">
      <c r="A50" s="10" t="s">
        <v>54</v>
      </c>
      <c r="B50" s="21">
        <f>'Valori assoluti'!B50*100/'Valori assoluti'!$J50</f>
        <v>0.1592356687898089</v>
      </c>
      <c r="C50" s="21">
        <f>'Valori assoluti'!C50*100/'Valori assoluti'!$J50</f>
        <v>2.229299363057325</v>
      </c>
      <c r="D50" s="21">
        <f>'Valori assoluti'!D50*100/'Valori assoluti'!$J50</f>
        <v>7.245222929936306</v>
      </c>
      <c r="E50" s="21">
        <f>'Valori assoluti'!E50*100/'Valori assoluti'!$J50</f>
        <v>0.23885350318471338</v>
      </c>
      <c r="F50" s="21">
        <f>'Valori assoluti'!F50*100/'Valori assoluti'!$J50</f>
        <v>82.80254777070064</v>
      </c>
      <c r="G50" s="21">
        <f>'Valori assoluti'!G50*100/'Valori assoluti'!$J50</f>
        <v>2.627388535031847</v>
      </c>
      <c r="H50" s="21">
        <f>'Valori assoluti'!H50*100/'Valori assoluti'!$J50</f>
        <v>4.219745222929936</v>
      </c>
      <c r="I50" s="21">
        <f>'Valori assoluti'!I50*100/'Valori assoluti'!$J50</f>
        <v>0.47770700636942676</v>
      </c>
      <c r="J50" s="22">
        <f>'Valori assoluti'!J50*100/'Valori assoluti'!$J50</f>
        <v>100</v>
      </c>
    </row>
    <row r="51" spans="1:10" ht="12.75">
      <c r="A51" s="10" t="s">
        <v>55</v>
      </c>
      <c r="B51" s="21">
        <f>'Valori assoluti'!B51*100/'Valori assoluti'!$J51</f>
        <v>0</v>
      </c>
      <c r="C51" s="21">
        <f>'Valori assoluti'!C51*100/'Valori assoluti'!$J51</f>
        <v>4.635258358662614</v>
      </c>
      <c r="D51" s="21">
        <f>'Valori assoluti'!D51*100/'Valori assoluti'!$J51</f>
        <v>5.547112462006079</v>
      </c>
      <c r="E51" s="21">
        <f>'Valori assoluti'!E51*100/'Valori assoluti'!$J51</f>
        <v>0.22796352583586627</v>
      </c>
      <c r="F51" s="21">
        <f>'Valori assoluti'!F51*100/'Valori assoluti'!$J51</f>
        <v>76.51975683890578</v>
      </c>
      <c r="G51" s="21">
        <f>'Valori assoluti'!G51*100/'Valori assoluti'!$J51</f>
        <v>4.635258358662614</v>
      </c>
      <c r="H51" s="21">
        <f>'Valori assoluti'!H51*100/'Valori assoluti'!$J51</f>
        <v>7.750759878419453</v>
      </c>
      <c r="I51" s="21">
        <f>'Valori assoluti'!I51*100/'Valori assoluti'!$J51</f>
        <v>0.6838905775075987</v>
      </c>
      <c r="J51" s="22">
        <f>'Valori assoluti'!J51*100/'Valori assoluti'!$J51</f>
        <v>100</v>
      </c>
    </row>
    <row r="52" spans="1:10" ht="12.75">
      <c r="A52" s="10" t="s">
        <v>56</v>
      </c>
      <c r="B52" s="21">
        <f>'Valori assoluti'!B52*100/'Valori assoluti'!$J52</f>
        <v>0</v>
      </c>
      <c r="C52" s="21">
        <f>'Valori assoluti'!C52*100/'Valori assoluti'!$J52</f>
        <v>0</v>
      </c>
      <c r="D52" s="21">
        <f>'Valori assoluti'!D52*100/'Valori assoluti'!$J52</f>
        <v>7.6923076923076925</v>
      </c>
      <c r="E52" s="21">
        <f>'Valori assoluti'!E52*100/'Valori assoluti'!$J52</f>
        <v>0</v>
      </c>
      <c r="F52" s="21">
        <f>'Valori assoluti'!F52*100/'Valori assoluti'!$J52</f>
        <v>84.61538461538461</v>
      </c>
      <c r="G52" s="21">
        <f>'Valori assoluti'!G52*100/'Valori assoluti'!$J52</f>
        <v>7.6923076923076925</v>
      </c>
      <c r="H52" s="21">
        <f>'Valori assoluti'!H52*100/'Valori assoluti'!$J52</f>
        <v>0</v>
      </c>
      <c r="I52" s="21">
        <f>'Valori assoluti'!I52*100/'Valori assoluti'!$J52</f>
        <v>0</v>
      </c>
      <c r="J52" s="22">
        <f>'Valori assoluti'!J52*100/'Valori assoluti'!$J52</f>
        <v>100</v>
      </c>
    </row>
    <row r="53" spans="1:10" ht="12.75">
      <c r="A53" s="10" t="s">
        <v>57</v>
      </c>
      <c r="B53" s="21">
        <f>'Valori assoluti'!B53*100/'Valori assoluti'!$J53</f>
        <v>67.6470588235294</v>
      </c>
      <c r="C53" s="21">
        <f>'Valori assoluti'!C53*100/'Valori assoluti'!$J53</f>
        <v>0</v>
      </c>
      <c r="D53" s="21">
        <f>'Valori assoluti'!D53*100/'Valori assoluti'!$J53</f>
        <v>2.9411764705882355</v>
      </c>
      <c r="E53" s="21">
        <f>'Valori assoluti'!E53*100/'Valori assoluti'!$J53</f>
        <v>0</v>
      </c>
      <c r="F53" s="21">
        <f>'Valori assoluti'!F53*100/'Valori assoluti'!$J53</f>
        <v>23.529411764705884</v>
      </c>
      <c r="G53" s="21">
        <f>'Valori assoluti'!G53*100/'Valori assoluti'!$J53</f>
        <v>5.882352941176471</v>
      </c>
      <c r="H53" s="21">
        <f>'Valori assoluti'!H53*100/'Valori assoluti'!$J53</f>
        <v>0</v>
      </c>
      <c r="I53" s="21">
        <f>'Valori assoluti'!I53*100/'Valori assoluti'!$J53</f>
        <v>0</v>
      </c>
      <c r="J53" s="22">
        <f>'Valori assoluti'!J53*100/'Valori assoluti'!$J53</f>
        <v>100</v>
      </c>
    </row>
    <row r="54" spans="1:10" ht="12.75">
      <c r="A54" s="10" t="s">
        <v>58</v>
      </c>
      <c r="B54" s="21">
        <f>'Valori assoluti'!B54*100/'Valori assoluti'!$J54</f>
        <v>0</v>
      </c>
      <c r="C54" s="21">
        <f>'Valori assoluti'!C54*100/'Valori assoluti'!$J54</f>
        <v>1.7123287671232876</v>
      </c>
      <c r="D54" s="21">
        <f>'Valori assoluti'!D54*100/'Valori assoluti'!$J54</f>
        <v>1.7123287671232876</v>
      </c>
      <c r="E54" s="21">
        <f>'Valori assoluti'!E54*100/'Valori assoluti'!$J54</f>
        <v>0.3424657534246575</v>
      </c>
      <c r="F54" s="21">
        <f>'Valori assoluti'!F54*100/'Valori assoluti'!$J54</f>
        <v>87.67123287671232</v>
      </c>
      <c r="G54" s="21">
        <f>'Valori assoluti'!G54*100/'Valori assoluti'!$J54</f>
        <v>5.821917808219178</v>
      </c>
      <c r="H54" s="21">
        <f>'Valori assoluti'!H54*100/'Valori assoluti'!$J54</f>
        <v>2.73972602739726</v>
      </c>
      <c r="I54" s="21">
        <f>'Valori assoluti'!I54*100/'Valori assoluti'!$J54</f>
        <v>0</v>
      </c>
      <c r="J54" s="22">
        <f>'Valori assoluti'!J54*100/'Valori assoluti'!$J54</f>
        <v>100</v>
      </c>
    </row>
    <row r="55" spans="1:10" ht="12.75">
      <c r="A55" s="10" t="s">
        <v>59</v>
      </c>
      <c r="B55" s="21">
        <f>'Valori assoluti'!B55*100/'Valori assoluti'!$J55</f>
        <v>25</v>
      </c>
      <c r="C55" s="21">
        <f>'Valori assoluti'!C55*100/'Valori assoluti'!$J55</f>
        <v>10</v>
      </c>
      <c r="D55" s="21">
        <f>'Valori assoluti'!D55*100/'Valori assoluti'!$J55</f>
        <v>0</v>
      </c>
      <c r="E55" s="21">
        <f>'Valori assoluti'!E55*100/'Valori assoluti'!$J55</f>
        <v>0</v>
      </c>
      <c r="F55" s="21">
        <f>'Valori assoluti'!F55*100/'Valori assoluti'!$J55</f>
        <v>60</v>
      </c>
      <c r="G55" s="21">
        <f>'Valori assoluti'!G55*100/'Valori assoluti'!$J55</f>
        <v>5</v>
      </c>
      <c r="H55" s="21">
        <f>'Valori assoluti'!H55*100/'Valori assoluti'!$J55</f>
        <v>0</v>
      </c>
      <c r="I55" s="21">
        <f>'Valori assoluti'!I55*100/'Valori assoluti'!$J55</f>
        <v>0</v>
      </c>
      <c r="J55" s="22">
        <f>'Valori assoluti'!J55*100/'Valori assoluti'!$J55</f>
        <v>100</v>
      </c>
    </row>
    <row r="56" spans="1:10" ht="12.75">
      <c r="A56" s="10" t="s">
        <v>60</v>
      </c>
      <c r="B56" s="21">
        <f>'Valori assoluti'!B56*100/'Valori assoluti'!$J56</f>
        <v>3.183023872679045</v>
      </c>
      <c r="C56" s="21">
        <f>'Valori assoluti'!C56*100/'Valori assoluti'!$J56</f>
        <v>1.0610079575596818</v>
      </c>
      <c r="D56" s="21">
        <f>'Valori assoluti'!D56*100/'Valori assoluti'!$J56</f>
        <v>5.305039787798409</v>
      </c>
      <c r="E56" s="21">
        <f>'Valori assoluti'!E56*100/'Valori assoluti'!$J56</f>
        <v>0</v>
      </c>
      <c r="F56" s="21">
        <f>'Valori assoluti'!F56*100/'Valori assoluti'!$J56</f>
        <v>84.88063660477454</v>
      </c>
      <c r="G56" s="21">
        <f>'Valori assoluti'!G56*100/'Valori assoluti'!$J56</f>
        <v>3.713527851458886</v>
      </c>
      <c r="H56" s="21">
        <f>'Valori assoluti'!H56*100/'Valori assoluti'!$J56</f>
        <v>1.856763925729443</v>
      </c>
      <c r="I56" s="21">
        <f>'Valori assoluti'!I56*100/'Valori assoluti'!$J56</f>
        <v>0</v>
      </c>
      <c r="J56" s="22">
        <f>'Valori assoluti'!J56*100/'Valori assoluti'!$J56</f>
        <v>100</v>
      </c>
    </row>
    <row r="57" spans="1:10" ht="12.75">
      <c r="A57" s="10" t="s">
        <v>61</v>
      </c>
      <c r="B57" s="21">
        <f>'Valori assoluti'!B57*100/'Valori assoluti'!$J57</f>
        <v>4.154302670623146</v>
      </c>
      <c r="C57" s="21">
        <f>'Valori assoluti'!C57*100/'Valori assoluti'!$J57</f>
        <v>1.7804154302670623</v>
      </c>
      <c r="D57" s="21">
        <f>'Valori assoluti'!D57*100/'Valori assoluti'!$J57</f>
        <v>5.044510385756676</v>
      </c>
      <c r="E57" s="21">
        <f>'Valori assoluti'!E57*100/'Valori assoluti'!$J57</f>
        <v>0</v>
      </c>
      <c r="F57" s="21">
        <f>'Valori assoluti'!F57*100/'Valori assoluti'!$J57</f>
        <v>82.19584569732937</v>
      </c>
      <c r="G57" s="21">
        <f>'Valori assoluti'!G57*100/'Valori assoluti'!$J57</f>
        <v>3.5608308605341246</v>
      </c>
      <c r="H57" s="21">
        <f>'Valori assoluti'!H57*100/'Valori assoluti'!$J57</f>
        <v>3.264094955489614</v>
      </c>
      <c r="I57" s="21">
        <f>'Valori assoluti'!I57*100/'Valori assoluti'!$J57</f>
        <v>0</v>
      </c>
      <c r="J57" s="22">
        <f>'Valori assoluti'!J57*100/'Valori assoluti'!$J57</f>
        <v>100</v>
      </c>
    </row>
    <row r="58" spans="1:10" ht="12.75">
      <c r="A58" s="10" t="s">
        <v>62</v>
      </c>
      <c r="B58" s="21">
        <f>'Valori assoluti'!B58*100/'Valori assoluti'!$J58</f>
        <v>0</v>
      </c>
      <c r="C58" s="21">
        <f>'Valori assoluti'!C58*100/'Valori assoluti'!$J58</f>
        <v>11.314083677077194</v>
      </c>
      <c r="D58" s="21">
        <f>'Valori assoluti'!D58*100/'Valori assoluti'!$J58</f>
        <v>1.2374779021803182</v>
      </c>
      <c r="E58" s="21">
        <f>'Valori assoluti'!E58*100/'Valori assoluti'!$J58</f>
        <v>0.7071302298173247</v>
      </c>
      <c r="F58" s="21">
        <f>'Valori assoluti'!F58*100/'Valori assoluti'!$J58</f>
        <v>64.93812610489098</v>
      </c>
      <c r="G58" s="21">
        <f>'Valori assoluti'!G58*100/'Valori assoluti'!$J58</f>
        <v>8.014142604596346</v>
      </c>
      <c r="H58" s="21">
        <f>'Valori assoluti'!H58*100/'Valori assoluti'!$J58</f>
        <v>11.520329994107248</v>
      </c>
      <c r="I58" s="21">
        <f>'Valori assoluti'!I58*100/'Valori assoluti'!$J58</f>
        <v>2.2687094873305833</v>
      </c>
      <c r="J58" s="22">
        <f>'Valori assoluti'!J58*100/'Valori assoluti'!$J58</f>
        <v>100</v>
      </c>
    </row>
    <row r="59" spans="1:10" ht="12.75">
      <c r="A59" s="10" t="s">
        <v>63</v>
      </c>
      <c r="B59" s="21">
        <f>'Valori assoluti'!B59*100/'Valori assoluti'!$J59</f>
        <v>20.61855670103093</v>
      </c>
      <c r="C59" s="21">
        <f>'Valori assoluti'!C59*100/'Valori assoluti'!$J59</f>
        <v>0</v>
      </c>
      <c r="D59" s="21">
        <f>'Valori assoluti'!D59*100/'Valori assoluti'!$J59</f>
        <v>3.0927835051546393</v>
      </c>
      <c r="E59" s="21">
        <f>'Valori assoluti'!E59*100/'Valori assoluti'!$J59</f>
        <v>1.0309278350515463</v>
      </c>
      <c r="F59" s="21">
        <f>'Valori assoluti'!F59*100/'Valori assoluti'!$J59</f>
        <v>64.94845360824742</v>
      </c>
      <c r="G59" s="21">
        <f>'Valori assoluti'!G59*100/'Valori assoluti'!$J59</f>
        <v>8.24742268041237</v>
      </c>
      <c r="H59" s="21">
        <f>'Valori assoluti'!H59*100/'Valori assoluti'!$J59</f>
        <v>2.0618556701030926</v>
      </c>
      <c r="I59" s="21">
        <f>'Valori assoluti'!I59*100/'Valori assoluti'!$J59</f>
        <v>0</v>
      </c>
      <c r="J59" s="22">
        <f>'Valori assoluti'!J59*100/'Valori assoluti'!$J59</f>
        <v>100</v>
      </c>
    </row>
    <row r="60" spans="1:10" ht="12.75">
      <c r="A60" s="10" t="s">
        <v>64</v>
      </c>
      <c r="B60" s="21">
        <f>'Valori assoluti'!B60*100/'Valori assoluti'!$J60</f>
        <v>0</v>
      </c>
      <c r="C60" s="21">
        <f>'Valori assoluti'!C60*100/'Valori assoluti'!$J60</f>
        <v>0</v>
      </c>
      <c r="D60" s="21">
        <f>'Valori assoluti'!D60*100/'Valori assoluti'!$J60</f>
        <v>9.803921568627452</v>
      </c>
      <c r="E60" s="21">
        <f>'Valori assoluti'!E60*100/'Valori assoluti'!$J60</f>
        <v>0</v>
      </c>
      <c r="F60" s="21">
        <f>'Valori assoluti'!F60*100/'Valori assoluti'!$J60</f>
        <v>88.23529411764706</v>
      </c>
      <c r="G60" s="21">
        <f>'Valori assoluti'!G60*100/'Valori assoluti'!$J60</f>
        <v>1.9607843137254901</v>
      </c>
      <c r="H60" s="21">
        <f>'Valori assoluti'!H60*100/'Valori assoluti'!$J60</f>
        <v>0</v>
      </c>
      <c r="I60" s="21">
        <f>'Valori assoluti'!I60*100/'Valori assoluti'!$J60</f>
        <v>0</v>
      </c>
      <c r="J60" s="22">
        <f>'Valori assoluti'!J60*100/'Valori assoluti'!$J60</f>
        <v>100</v>
      </c>
    </row>
    <row r="61" spans="1:10" ht="12.75">
      <c r="A61" s="10" t="s">
        <v>65</v>
      </c>
      <c r="B61" s="21">
        <f>'Valori assoluti'!B61*100/'Valori assoluti'!$J61</f>
        <v>2.9585798816568047</v>
      </c>
      <c r="C61" s="21">
        <f>'Valori assoluti'!C61*100/'Valori assoluti'!$J61</f>
        <v>1.0355029585798816</v>
      </c>
      <c r="D61" s="21">
        <f>'Valori assoluti'!D61*100/'Valori assoluti'!$J61</f>
        <v>3.8461538461538463</v>
      </c>
      <c r="E61" s="21">
        <f>'Valori assoluti'!E61*100/'Valori assoluti'!$J61</f>
        <v>1.0355029585798816</v>
      </c>
      <c r="F61" s="21">
        <f>'Valori assoluti'!F61*100/'Valori assoluti'!$J61</f>
        <v>82.39644970414201</v>
      </c>
      <c r="G61" s="21">
        <f>'Valori assoluti'!G61*100/'Valori assoluti'!$J61</f>
        <v>3.9940828402366866</v>
      </c>
      <c r="H61" s="21">
        <f>'Valori assoluti'!H61*100/'Valori assoluti'!$J61</f>
        <v>4.289940828402367</v>
      </c>
      <c r="I61" s="21">
        <f>'Valori assoluti'!I61*100/'Valori assoluti'!$J61</f>
        <v>0.4437869822485207</v>
      </c>
      <c r="J61" s="22">
        <f>'Valori assoluti'!J61*100/'Valori assoluti'!$J61</f>
        <v>100</v>
      </c>
    </row>
    <row r="62" spans="1:10" ht="12.75">
      <c r="A62" s="10" t="s">
        <v>66</v>
      </c>
      <c r="B62" s="21">
        <f>'Valori assoluti'!B62*100/'Valori assoluti'!$J62</f>
        <v>0</v>
      </c>
      <c r="C62" s="21">
        <f>'Valori assoluti'!C62*100/'Valori assoluti'!$J62</f>
        <v>0</v>
      </c>
      <c r="D62" s="21">
        <f>'Valori assoluti'!D62*100/'Valori assoluti'!$J62</f>
        <v>14.285714285714286</v>
      </c>
      <c r="E62" s="21">
        <f>'Valori assoluti'!E62*100/'Valori assoluti'!$J62</f>
        <v>0</v>
      </c>
      <c r="F62" s="21">
        <f>'Valori assoluti'!F62*100/'Valori assoluti'!$J62</f>
        <v>85.71428571428571</v>
      </c>
      <c r="G62" s="21">
        <f>'Valori assoluti'!G62*100/'Valori assoluti'!$J62</f>
        <v>0</v>
      </c>
      <c r="H62" s="21">
        <f>'Valori assoluti'!H62*100/'Valori assoluti'!$J62</f>
        <v>0</v>
      </c>
      <c r="I62" s="21">
        <f>'Valori assoluti'!I62*100/'Valori assoluti'!$J62</f>
        <v>0</v>
      </c>
      <c r="J62" s="22">
        <f>'Valori assoluti'!J62*100/'Valori assoluti'!$J62</f>
        <v>100</v>
      </c>
    </row>
    <row r="63" spans="1:10" ht="12.75">
      <c r="A63" s="10" t="s">
        <v>67</v>
      </c>
      <c r="B63" s="21">
        <f>'Valori assoluti'!B63*100/'Valori assoluti'!$J63</f>
        <v>53.94736842105263</v>
      </c>
      <c r="C63" s="21">
        <f>'Valori assoluti'!C63*100/'Valori assoluti'!$J63</f>
        <v>1.3157894736842106</v>
      </c>
      <c r="D63" s="21">
        <f>'Valori assoluti'!D63*100/'Valori assoluti'!$J63</f>
        <v>1.3157894736842106</v>
      </c>
      <c r="E63" s="21">
        <f>'Valori assoluti'!E63*100/'Valori assoluti'!$J63</f>
        <v>0</v>
      </c>
      <c r="F63" s="21">
        <f>'Valori assoluti'!F63*100/'Valori assoluti'!$J63</f>
        <v>42.10526315789474</v>
      </c>
      <c r="G63" s="21">
        <f>'Valori assoluti'!G63*100/'Valori assoluti'!$J63</f>
        <v>0</v>
      </c>
      <c r="H63" s="21">
        <f>'Valori assoluti'!H63*100/'Valori assoluti'!$J63</f>
        <v>0</v>
      </c>
      <c r="I63" s="21">
        <f>'Valori assoluti'!I63*100/'Valori assoluti'!$J63</f>
        <v>1.3157894736842106</v>
      </c>
      <c r="J63" s="22">
        <f>'Valori assoluti'!J63*100/'Valori assoluti'!$J63</f>
        <v>100</v>
      </c>
    </row>
    <row r="64" spans="1:10" ht="12.75">
      <c r="A64" s="10" t="s">
        <v>68</v>
      </c>
      <c r="B64" s="21">
        <f>'Valori assoluti'!B64*100/'Valori assoluti'!$J64</f>
        <v>0</v>
      </c>
      <c r="C64" s="21">
        <f>'Valori assoluti'!C64*100/'Valori assoluti'!$J64</f>
        <v>1.5954950727358048</v>
      </c>
      <c r="D64" s="21">
        <f>'Valori assoluti'!D64*100/'Valori assoluti'!$J64</f>
        <v>3.5664007508212108</v>
      </c>
      <c r="E64" s="21">
        <f>'Valori assoluti'!E64*100/'Valori assoluti'!$J64</f>
        <v>0.04692632566870014</v>
      </c>
      <c r="F64" s="21">
        <f>'Valori assoluti'!F64*100/'Valori assoluti'!$J64</f>
        <v>83.05959643359925</v>
      </c>
      <c r="G64" s="21">
        <f>'Valori assoluti'!G64*100/'Valori assoluti'!$J64</f>
        <v>3.5664007508212108</v>
      </c>
      <c r="H64" s="21">
        <f>'Valori assoluti'!H64*100/'Valori assoluti'!$J64</f>
        <v>7.602064758329423</v>
      </c>
      <c r="I64" s="21">
        <f>'Valori assoluti'!I64*100/'Valori assoluti'!$J64</f>
        <v>0.5631159080244017</v>
      </c>
      <c r="J64" s="22">
        <f>'Valori assoluti'!J64*100/'Valori assoluti'!$J64</f>
        <v>100</v>
      </c>
    </row>
    <row r="65" spans="1:10" ht="12.75">
      <c r="A65" s="10" t="s">
        <v>69</v>
      </c>
      <c r="B65" s="21">
        <f>'Valori assoluti'!B65*100/'Valori assoluti'!$J65</f>
        <v>33.91136801541426</v>
      </c>
      <c r="C65" s="21">
        <f>'Valori assoluti'!C65*100/'Valori assoluti'!$J65</f>
        <v>0.7707129094412332</v>
      </c>
      <c r="D65" s="21">
        <f>'Valori assoluti'!D65*100/'Valori assoluti'!$J65</f>
        <v>1.1560693641618498</v>
      </c>
      <c r="E65" s="21">
        <f>'Valori assoluti'!E65*100/'Valori assoluti'!$J65</f>
        <v>0</v>
      </c>
      <c r="F65" s="21">
        <f>'Valori assoluti'!F65*100/'Valori assoluti'!$J65</f>
        <v>58.38150289017341</v>
      </c>
      <c r="G65" s="21">
        <f>'Valori assoluti'!G65*100/'Valori assoluti'!$J65</f>
        <v>4.238921001926783</v>
      </c>
      <c r="H65" s="21">
        <f>'Valori assoluti'!H65*100/'Valori assoluti'!$J65</f>
        <v>0.9633911368015414</v>
      </c>
      <c r="I65" s="21">
        <f>'Valori assoluti'!I65*100/'Valori assoluti'!$J65</f>
        <v>0.5780346820809249</v>
      </c>
      <c r="J65" s="22">
        <f>'Valori assoluti'!J65*100/'Valori assoluti'!$J65</f>
        <v>100</v>
      </c>
    </row>
    <row r="66" spans="1:10" ht="12.75">
      <c r="A66" s="10" t="s">
        <v>70</v>
      </c>
      <c r="B66" s="21">
        <f>'Valori assoluti'!B66*100/'Valori assoluti'!$J66</f>
        <v>65.52567237163814</v>
      </c>
      <c r="C66" s="21">
        <f>'Valori assoluti'!C66*100/'Valori assoluti'!$J66</f>
        <v>0</v>
      </c>
      <c r="D66" s="21">
        <f>'Valori assoluti'!D66*100/'Valori assoluti'!$J66</f>
        <v>1.2224938875305624</v>
      </c>
      <c r="E66" s="21">
        <f>'Valori assoluti'!E66*100/'Valori assoluti'!$J66</f>
        <v>0</v>
      </c>
      <c r="F66" s="21">
        <f>'Valori assoluti'!F66*100/'Valori assoluti'!$J66</f>
        <v>30.073349633251834</v>
      </c>
      <c r="G66" s="21">
        <f>'Valori assoluti'!G66*100/'Valori assoluti'!$J66</f>
        <v>1.466992665036675</v>
      </c>
      <c r="H66" s="21">
        <f>'Valori assoluti'!H66*100/'Valori assoluti'!$J66</f>
        <v>1.466992665036675</v>
      </c>
      <c r="I66" s="21">
        <f>'Valori assoluti'!I66*100/'Valori assoluti'!$J66</f>
        <v>0.24449877750611246</v>
      </c>
      <c r="J66" s="22">
        <f>'Valori assoluti'!J66*100/'Valori assoluti'!$J66</f>
        <v>100</v>
      </c>
    </row>
    <row r="67" spans="1:10" ht="12.75">
      <c r="A67" s="10" t="s">
        <v>71</v>
      </c>
      <c r="B67" s="21">
        <f>'Valori assoluti'!B67*100/'Valori assoluti'!$J67</f>
        <v>22.966867469879517</v>
      </c>
      <c r="C67" s="21">
        <f>'Valori assoluti'!C67*100/'Valori assoluti'!$J67</f>
        <v>0.6024096385542169</v>
      </c>
      <c r="D67" s="21">
        <f>'Valori assoluti'!D67*100/'Valori assoluti'!$J67</f>
        <v>1.6566265060240963</v>
      </c>
      <c r="E67" s="21">
        <f>'Valori assoluti'!E67*100/'Valori assoluti'!$J67</f>
        <v>0.22590361445783133</v>
      </c>
      <c r="F67" s="21">
        <f>'Valori assoluti'!F67*100/'Valori assoluti'!$J67</f>
        <v>70.33132530120481</v>
      </c>
      <c r="G67" s="21">
        <f>'Valori assoluti'!G67*100/'Valori assoluti'!$J67</f>
        <v>3.2379518072289155</v>
      </c>
      <c r="H67" s="21">
        <f>'Valori assoluti'!H67*100/'Valori assoluti'!$J67</f>
        <v>0.9036144578313253</v>
      </c>
      <c r="I67" s="21">
        <f>'Valori assoluti'!I67*100/'Valori assoluti'!$J67</f>
        <v>0.07530120481927711</v>
      </c>
      <c r="J67" s="22">
        <f>'Valori assoluti'!J67*100/'Valori assoluti'!$J67</f>
        <v>100</v>
      </c>
    </row>
    <row r="68" spans="1:10" ht="12.75">
      <c r="A68" s="10" t="s">
        <v>72</v>
      </c>
      <c r="B68" s="21">
        <f>'Valori assoluti'!B68*100/'Valori assoluti'!$J68</f>
        <v>72.22222222222223</v>
      </c>
      <c r="C68" s="21">
        <f>'Valori assoluti'!C68*100/'Valori assoluti'!$J68</f>
        <v>0</v>
      </c>
      <c r="D68" s="21">
        <f>'Valori assoluti'!D68*100/'Valori assoluti'!$J68</f>
        <v>2.0833333333333335</v>
      </c>
      <c r="E68" s="21">
        <f>'Valori assoluti'!E68*100/'Valori assoluti'!$J68</f>
        <v>0</v>
      </c>
      <c r="F68" s="21">
        <f>'Valori assoluti'!F68*100/'Valori assoluti'!$J68</f>
        <v>25</v>
      </c>
      <c r="G68" s="21">
        <f>'Valori assoluti'!G68*100/'Valori assoluti'!$J68</f>
        <v>0</v>
      </c>
      <c r="H68" s="21">
        <f>'Valori assoluti'!H68*100/'Valori assoluti'!$J68</f>
        <v>0.6944444444444444</v>
      </c>
      <c r="I68" s="21">
        <f>'Valori assoluti'!I68*100/'Valori assoluti'!$J68</f>
        <v>0</v>
      </c>
      <c r="J68" s="22">
        <f>'Valori assoluti'!J68*100/'Valori assoluti'!$J68</f>
        <v>100</v>
      </c>
    </row>
    <row r="69" spans="1:10" ht="12.75">
      <c r="A69" s="10" t="s">
        <v>73</v>
      </c>
      <c r="B69" s="21">
        <f>'Valori assoluti'!B69*100/'Valori assoluti'!$J69</f>
        <v>66.66666666666667</v>
      </c>
      <c r="C69" s="21">
        <f>'Valori assoluti'!C69*100/'Valori assoluti'!$J69</f>
        <v>0</v>
      </c>
      <c r="D69" s="21">
        <f>'Valori assoluti'!D69*100/'Valori assoluti'!$J69</f>
        <v>0</v>
      </c>
      <c r="E69" s="21">
        <f>'Valori assoluti'!E69*100/'Valori assoluti'!$J69</f>
        <v>0</v>
      </c>
      <c r="F69" s="21">
        <f>'Valori assoluti'!F69*100/'Valori assoluti'!$J69</f>
        <v>27.77777777777778</v>
      </c>
      <c r="G69" s="21">
        <f>'Valori assoluti'!G69*100/'Valori assoluti'!$J69</f>
        <v>5.555555555555555</v>
      </c>
      <c r="H69" s="21">
        <f>'Valori assoluti'!H69*100/'Valori assoluti'!$J69</f>
        <v>0</v>
      </c>
      <c r="I69" s="21">
        <f>'Valori assoluti'!I69*100/'Valori assoluti'!$J69</f>
        <v>0</v>
      </c>
      <c r="J69" s="22">
        <f>'Valori assoluti'!J69*100/'Valori assoluti'!$J69</f>
        <v>100</v>
      </c>
    </row>
    <row r="70" spans="1:10" ht="12.75">
      <c r="A70" s="10" t="s">
        <v>74</v>
      </c>
      <c r="B70" s="21">
        <f>'Valori assoluti'!B70*100/'Valori assoluti'!$J70</f>
        <v>31.988472622478387</v>
      </c>
      <c r="C70" s="21">
        <f>'Valori assoluti'!C70*100/'Valori assoluti'!$J70</f>
        <v>0</v>
      </c>
      <c r="D70" s="21">
        <f>'Valori assoluti'!D70*100/'Valori assoluti'!$J70</f>
        <v>1.440922190201729</v>
      </c>
      <c r="E70" s="21">
        <f>'Valori assoluti'!E70*100/'Valori assoluti'!$J70</f>
        <v>0</v>
      </c>
      <c r="F70" s="21">
        <f>'Valori assoluti'!F70*100/'Valori assoluti'!$J70</f>
        <v>62.247838616714695</v>
      </c>
      <c r="G70" s="21">
        <f>'Valori assoluti'!G70*100/'Valori assoluti'!$J70</f>
        <v>2.3054755043227666</v>
      </c>
      <c r="H70" s="21">
        <f>'Valori assoluti'!H70*100/'Valori assoluti'!$J70</f>
        <v>1.440922190201729</v>
      </c>
      <c r="I70" s="21">
        <f>'Valori assoluti'!I70*100/'Valori assoluti'!$J70</f>
        <v>0.5763688760806917</v>
      </c>
      <c r="J70" s="22">
        <f>'Valori assoluti'!J70*100/'Valori assoluti'!$J70</f>
        <v>100</v>
      </c>
    </row>
    <row r="71" spans="1:10" ht="12.75">
      <c r="A71" s="10" t="s">
        <v>75</v>
      </c>
      <c r="B71" s="21">
        <f>'Valori assoluti'!B71*100/'Valori assoluti'!$J71</f>
        <v>52.049180327868854</v>
      </c>
      <c r="C71" s="21">
        <f>'Valori assoluti'!C71*100/'Valori assoluti'!$J71</f>
        <v>0.4098360655737705</v>
      </c>
      <c r="D71" s="21">
        <f>'Valori assoluti'!D71*100/'Valori assoluti'!$J71</f>
        <v>0</v>
      </c>
      <c r="E71" s="21">
        <f>'Valori assoluti'!E71*100/'Valori assoluti'!$J71</f>
        <v>0.4098360655737705</v>
      </c>
      <c r="F71" s="21">
        <f>'Valori assoluti'!F71*100/'Valori assoluti'!$J71</f>
        <v>44.26229508196721</v>
      </c>
      <c r="G71" s="21">
        <f>'Valori assoluti'!G71*100/'Valori assoluti'!$J71</f>
        <v>2.0491803278688523</v>
      </c>
      <c r="H71" s="21">
        <f>'Valori assoluti'!H71*100/'Valori assoluti'!$J71</f>
        <v>0.819672131147541</v>
      </c>
      <c r="I71" s="21">
        <f>'Valori assoluti'!I71*100/'Valori assoluti'!$J71</f>
        <v>0</v>
      </c>
      <c r="J71" s="22">
        <f>'Valori assoluti'!J71*100/'Valori assoluti'!$J71</f>
        <v>100</v>
      </c>
    </row>
    <row r="72" spans="1:10" ht="12.75">
      <c r="A72" s="10" t="s">
        <v>76</v>
      </c>
      <c r="B72" s="21">
        <f>'Valori assoluti'!B72*100/'Valori assoluti'!$J72</f>
        <v>52.21238938053097</v>
      </c>
      <c r="C72" s="21">
        <f>'Valori assoluti'!C72*100/'Valori assoluti'!$J72</f>
        <v>0</v>
      </c>
      <c r="D72" s="21">
        <f>'Valori assoluti'!D72*100/'Valori assoluti'!$J72</f>
        <v>0</v>
      </c>
      <c r="E72" s="21">
        <f>'Valori assoluti'!E72*100/'Valori assoluti'!$J72</f>
        <v>0</v>
      </c>
      <c r="F72" s="21">
        <f>'Valori assoluti'!F72*100/'Valori assoluti'!$J72</f>
        <v>43.36283185840708</v>
      </c>
      <c r="G72" s="21">
        <f>'Valori assoluti'!G72*100/'Valori assoluti'!$J72</f>
        <v>4.424778761061947</v>
      </c>
      <c r="H72" s="21">
        <f>'Valori assoluti'!H72*100/'Valori assoluti'!$J72</f>
        <v>0</v>
      </c>
      <c r="I72" s="21">
        <f>'Valori assoluti'!I72*100/'Valori assoluti'!$J72</f>
        <v>0</v>
      </c>
      <c r="J72" s="22">
        <f>'Valori assoluti'!J72*100/'Valori assoluti'!$J72</f>
        <v>100</v>
      </c>
    </row>
    <row r="73" spans="1:10" ht="12.75">
      <c r="A73" s="10" t="s">
        <v>77</v>
      </c>
      <c r="B73" s="21">
        <f>'Valori assoluti'!B73*100/'Valori assoluti'!$J73</f>
        <v>51.71232876712329</v>
      </c>
      <c r="C73" s="21">
        <f>'Valori assoluti'!C73*100/'Valori assoluti'!$J73</f>
        <v>0.17123287671232876</v>
      </c>
      <c r="D73" s="21">
        <f>'Valori assoluti'!D73*100/'Valori assoluti'!$J73</f>
        <v>2.2260273972602738</v>
      </c>
      <c r="E73" s="21">
        <f>'Valori assoluti'!E73*100/'Valori assoluti'!$J73</f>
        <v>0</v>
      </c>
      <c r="F73" s="21">
        <f>'Valori assoluti'!F73*100/'Valori assoluti'!$J73</f>
        <v>42.80821917808219</v>
      </c>
      <c r="G73" s="21">
        <f>'Valori assoluti'!G73*100/'Valori assoluti'!$J73</f>
        <v>2.0547945205479454</v>
      </c>
      <c r="H73" s="21">
        <f>'Valori assoluti'!H73*100/'Valori assoluti'!$J73</f>
        <v>0</v>
      </c>
      <c r="I73" s="21">
        <f>'Valori assoluti'!I73*100/'Valori assoluti'!$J73</f>
        <v>1.0273972602739727</v>
      </c>
      <c r="J73" s="22">
        <f>'Valori assoluti'!J73*100/'Valori assoluti'!$J73</f>
        <v>100</v>
      </c>
    </row>
    <row r="74" spans="1:10" ht="12.75">
      <c r="A74" s="16" t="s">
        <v>9</v>
      </c>
      <c r="B74" s="23">
        <f>'Valori assoluti'!B74*100/'Valori assoluti'!$J74</f>
        <v>1.1069397508507037</v>
      </c>
      <c r="C74" s="23">
        <f>'Valori assoluti'!C74*100/'Valori assoluti'!$J74</f>
        <v>16.00435747711446</v>
      </c>
      <c r="D74" s="23">
        <f>'Valori assoluti'!D74*100/'Valori assoluti'!$J74</f>
        <v>0.9675473377806151</v>
      </c>
      <c r="E74" s="23">
        <f>'Valori assoluti'!E74*100/'Valori assoluti'!$J74</f>
        <v>0.5698689828453622</v>
      </c>
      <c r="F74" s="23">
        <f>'Valori assoluti'!F74*100/'Valori assoluti'!$J74</f>
        <v>38.4676205480816</v>
      </c>
      <c r="G74" s="23">
        <f>'Valori assoluti'!G74*100/'Valori assoluti'!$J74</f>
        <v>9.593477840706099</v>
      </c>
      <c r="H74" s="23">
        <f>'Valori assoluti'!H74*100/'Valori assoluti'!$J74</f>
        <v>13.545662728928612</v>
      </c>
      <c r="I74" s="23">
        <f>'Valori assoluti'!I74*100/'Valori assoluti'!$J74</f>
        <v>19.74452533369255</v>
      </c>
      <c r="J74" s="24">
        <f>'Valori assoluti'!J74*100/'Valori assoluti'!$J74</f>
        <v>100</v>
      </c>
    </row>
  </sheetData>
  <printOptions/>
  <pageMargins left="0.75" right="0.75" top="1" bottom="1" header="0.5" footer="0.5"/>
  <pageSetup fitToHeight="1" fitToWidth="1" horizontalDpi="600" verticalDpi="600" orientation="portrait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PMontana</cp:lastModifiedBy>
  <cp:lastPrinted>2006-04-26T08:33:20Z</cp:lastPrinted>
  <dcterms:created xsi:type="dcterms:W3CDTF">2006-02-02T10:42:31Z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