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5480" windowHeight="5835" activeTab="1"/>
  </bookViews>
  <sheets>
    <sheet name="Valori assoluti" sheetId="1" r:id="rId1"/>
    <sheet name="Percentuali" sheetId="2" r:id="rId2"/>
  </sheets>
  <definedNames>
    <definedName name="_xlnm.Print_Area" localSheetId="1">'Percentuali'!$A$1:$H$61</definedName>
    <definedName name="_xlnm.Print_Area" localSheetId="0">'Valori assoluti'!$A$1:$H$61</definedName>
    <definedName name="IDX1" localSheetId="1">'Percentuali'!$A$1:$A$1</definedName>
    <definedName name="IDX1" localSheetId="0">'Valori assoluti'!$A$1:$A$1</definedName>
    <definedName name="TABLE" localSheetId="1">'Percentuali'!$A$2:$D$3</definedName>
    <definedName name="TABLE" localSheetId="0">'Valori assoluti'!$A$2:$D$3</definedName>
    <definedName name="TABLE_2" localSheetId="1">'Percentuali'!$A$5:$D$61</definedName>
    <definedName name="TABLE_2" localSheetId="0">'Valori assoluti'!$A$5:$D$61</definedName>
    <definedName name="TABLE_3" localSheetId="1">'Percentuali'!$A$5:$D$61</definedName>
    <definedName name="TABLE_3" localSheetId="0">'Valori assoluti'!$A$5:$D$61</definedName>
  </definedNames>
  <calcPr fullCalcOnLoad="1"/>
</workbook>
</file>

<file path=xl/sharedStrings.xml><?xml version="1.0" encoding="utf-8"?>
<sst xmlns="http://schemas.openxmlformats.org/spreadsheetml/2006/main" count="128" uniqueCount="64">
  <si>
    <t xml:space="preserve"> </t>
  </si>
  <si>
    <t>Spostamenti pendolari dei residenti nel comune di Bologna per luogo di destinazione e sesso</t>
  </si>
  <si>
    <t>Per studio</t>
  </si>
  <si>
    <t>Luogo di destinazione</t>
  </si>
  <si>
    <t>Maschi</t>
  </si>
  <si>
    <t>Femmine</t>
  </si>
  <si>
    <t>Totale</t>
  </si>
  <si>
    <t>Anzola dell'Emilia</t>
  </si>
  <si>
    <t>Argelato</t>
  </si>
  <si>
    <t>Bazzano</t>
  </si>
  <si>
    <t>Bentivoglio</t>
  </si>
  <si>
    <t>Bologna</t>
  </si>
  <si>
    <t>Budrio</t>
  </si>
  <si>
    <t>Calderara di Reno</t>
  </si>
  <si>
    <t>Casalecchio di Reno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</si>
  <si>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</si>
  <si>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</si>
  <si>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</si>
  <si>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</si>
  <si>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</si>
  <si>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</si>
  <si>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</si>
  <si>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</si>
  <si>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</si>
  <si>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</si>
  <si>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Gaggio Montano</t>
  </si>
  <si>
    <t>Granarolo dell'Emilia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</si>
  <si>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</si>
  <si>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</si>
  <si>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</si>
  <si>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</si>
  <si>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</si>
  <si>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</si>
  <si>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</si>
  <si>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</si>
  <si>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</si>
  <si>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</si>
  <si>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</si>
  <si>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</si>
  <si>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</si>
  <si>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Ozzano dell'Emilia</t>
  </si>
  <si>
    <t>Pianoro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</si>
  <si>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</si>
  <si>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</si>
  <si>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</si>
  <si>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</si>
  <si>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</si>
  <si>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</si>
  <si>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</si>
  <si>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</si>
  <si>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</si>
  <si>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</si>
  <si>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</si>
  <si>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Prov. di Ferrara</t>
  </si>
  <si>
    <t>Prov. di Forlì-Cesena</t>
  </si>
  <si>
    <t>Prov. di Modena</t>
  </si>
  <si>
    <t>Prov. di Parma</t>
  </si>
  <si>
    <t>Prov. di Piacenza</t>
  </si>
  <si>
    <t>Prov. di Ravenna</t>
  </si>
  <si>
    <t>Prov. di Reggio Emilia</t>
  </si>
  <si>
    <t>Prov. di Rimini</t>
  </si>
  <si>
    <t>Altre destinazioni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</si>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</sst>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workbookViewId="0" topLeftCell="A1">
      <selection activeCell="A1" sqref="A1:H61"/>
    </sheetView>
  </sheetViews>
  <sheetFormatPr defaultColWidth="9.140625" defaultRowHeight="12.75"/>
  <cols>
    <col min="1" max="1" width="27.8515625" style="3" customWidth="1"/>
    <col min="2" max="2" width="16.28125" style="3" customWidth="1"/>
    <col min="3" max="3" width="21.421875" style="3" customWidth="1"/>
    <col min="4" max="4" width="15.7109375" style="3" customWidth="1"/>
    <col min="5" max="9" width="9.140625" style="3" customWidth="1"/>
    <col min="10" max="10" width="9.0039062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4"/>
      <c r="B4" s="5"/>
      <c r="C4" s="5"/>
      <c r="D4" s="7" t="s">
        <v>62</v>
      </c>
      <c r="E4" s="8"/>
      <c r="F4" s="8"/>
      <c r="G4" s="8"/>
      <c r="H4" s="8"/>
      <c r="I4" s="8"/>
      <c r="J4" s="8"/>
    </row>
    <row r="5" spans="1:4" s="10" customFormat="1" ht="12.75">
      <c r="A5" s="23" t="s">
        <v>3</v>
      </c>
      <c r="B5" s="24" t="s">
        <v>4</v>
      </c>
      <c r="C5" s="24" t="s">
        <v>5</v>
      </c>
      <c r="D5" s="25" t="s">
        <v>6</v>
      </c>
    </row>
    <row r="6" spans="1:4" ht="12.75">
      <c r="A6" s="11" t="s">
        <v>7</v>
      </c>
      <c r="B6" s="17">
        <v>29</v>
      </c>
      <c r="C6" s="17">
        <v>16</v>
      </c>
      <c r="D6" s="18">
        <v>45</v>
      </c>
    </row>
    <row r="7" spans="1:4" ht="12.75">
      <c r="A7" s="11" t="s">
        <v>8</v>
      </c>
      <c r="B7" s="17">
        <v>27</v>
      </c>
      <c r="C7" s="17">
        <v>21</v>
      </c>
      <c r="D7" s="18">
        <v>48</v>
      </c>
    </row>
    <row r="8" spans="1:4" ht="12.75">
      <c r="A8" s="11" t="s">
        <v>9</v>
      </c>
      <c r="B8" s="17">
        <v>2</v>
      </c>
      <c r="C8" s="17">
        <v>3</v>
      </c>
      <c r="D8" s="18">
        <v>5</v>
      </c>
    </row>
    <row r="9" spans="1:4" ht="12.75">
      <c r="A9" s="11" t="s">
        <v>10</v>
      </c>
      <c r="B9" s="17">
        <v>25</v>
      </c>
      <c r="C9" s="17">
        <v>9</v>
      </c>
      <c r="D9" s="18">
        <v>34</v>
      </c>
    </row>
    <row r="10" spans="1:4" ht="12.75">
      <c r="A10" s="11" t="s">
        <v>11</v>
      </c>
      <c r="B10" s="19">
        <v>21896</v>
      </c>
      <c r="C10" s="19">
        <v>21854</v>
      </c>
      <c r="D10" s="20">
        <v>43750</v>
      </c>
    </row>
    <row r="11" spans="1:4" ht="12.75">
      <c r="A11" s="11" t="s">
        <v>12</v>
      </c>
      <c r="B11" s="17">
        <v>24</v>
      </c>
      <c r="C11" s="17">
        <v>14</v>
      </c>
      <c r="D11" s="18">
        <v>38</v>
      </c>
    </row>
    <row r="12" spans="1:4" ht="12.75">
      <c r="A12" s="11" t="s">
        <v>13</v>
      </c>
      <c r="B12" s="17">
        <v>58</v>
      </c>
      <c r="C12" s="17">
        <v>26</v>
      </c>
      <c r="D12" s="18">
        <v>84</v>
      </c>
    </row>
    <row r="13" spans="1:4" ht="12.75">
      <c r="A13" s="11" t="s">
        <v>14</v>
      </c>
      <c r="B13" s="17">
        <v>232</v>
      </c>
      <c r="C13" s="17">
        <v>258</v>
      </c>
      <c r="D13" s="18">
        <v>490</v>
      </c>
    </row>
    <row r="14" spans="1:4" ht="12.75">
      <c r="A14" s="11" t="s">
        <v>15</v>
      </c>
      <c r="B14" s="17">
        <v>0</v>
      </c>
      <c r="C14" s="17">
        <v>1</v>
      </c>
      <c r="D14" s="18">
        <v>1</v>
      </c>
    </row>
    <row r="15" spans="1:4" ht="12.75">
      <c r="A15" s="11" t="s">
        <v>16</v>
      </c>
      <c r="B15" s="17">
        <v>1</v>
      </c>
      <c r="C15" s="17">
        <v>0</v>
      </c>
      <c r="D15" s="18">
        <v>1</v>
      </c>
    </row>
    <row r="16" spans="1:4" ht="12.75">
      <c r="A16" s="11" t="s">
        <v>17</v>
      </c>
      <c r="B16" s="17">
        <v>2</v>
      </c>
      <c r="C16" s="17">
        <v>0</v>
      </c>
      <c r="D16" s="18">
        <v>2</v>
      </c>
    </row>
    <row r="17" spans="1:4" ht="12.75">
      <c r="A17" s="11" t="s">
        <v>18</v>
      </c>
      <c r="B17" s="17">
        <v>0</v>
      </c>
      <c r="C17" s="17">
        <v>1</v>
      </c>
      <c r="D17" s="18">
        <v>1</v>
      </c>
    </row>
    <row r="18" spans="1:4" ht="12.75">
      <c r="A18" s="11" t="s">
        <v>19</v>
      </c>
      <c r="B18" s="17">
        <v>69</v>
      </c>
      <c r="C18" s="17">
        <v>75</v>
      </c>
      <c r="D18" s="18">
        <v>144</v>
      </c>
    </row>
    <row r="19" spans="1:4" ht="12.75">
      <c r="A19" s="11" t="s">
        <v>20</v>
      </c>
      <c r="B19" s="17">
        <v>125</v>
      </c>
      <c r="C19" s="17">
        <v>86</v>
      </c>
      <c r="D19" s="18">
        <v>211</v>
      </c>
    </row>
    <row r="20" spans="1:4" ht="12.75">
      <c r="A20" s="11" t="s">
        <v>21</v>
      </c>
      <c r="B20" s="17">
        <v>31</v>
      </c>
      <c r="C20" s="17">
        <v>34</v>
      </c>
      <c r="D20" s="18">
        <v>65</v>
      </c>
    </row>
    <row r="21" spans="1:4" ht="12.75">
      <c r="A21" s="11" t="s">
        <v>22</v>
      </c>
      <c r="B21" s="17">
        <v>0</v>
      </c>
      <c r="C21" s="17">
        <v>3</v>
      </c>
      <c r="D21" s="18">
        <v>3</v>
      </c>
    </row>
    <row r="22" spans="1:4" ht="12.75">
      <c r="A22" s="11" t="s">
        <v>23</v>
      </c>
      <c r="B22" s="17">
        <v>9</v>
      </c>
      <c r="C22" s="17">
        <v>7</v>
      </c>
      <c r="D22" s="18">
        <v>16</v>
      </c>
    </row>
    <row r="23" spans="1:4" ht="12.75">
      <c r="A23" s="11" t="s">
        <v>24</v>
      </c>
      <c r="B23" s="17">
        <v>3</v>
      </c>
      <c r="C23" s="17">
        <v>1</v>
      </c>
      <c r="D23" s="18">
        <v>4</v>
      </c>
    </row>
    <row r="24" spans="1:4" ht="12.75">
      <c r="A24" s="11" t="s">
        <v>25</v>
      </c>
      <c r="B24" s="17">
        <v>1</v>
      </c>
      <c r="C24" s="17">
        <v>0</v>
      </c>
      <c r="D24" s="18">
        <v>1</v>
      </c>
    </row>
    <row r="25" spans="1:4" ht="12.75">
      <c r="A25" s="11" t="s">
        <v>26</v>
      </c>
      <c r="B25" s="17">
        <v>43</v>
      </c>
      <c r="C25" s="17">
        <v>27</v>
      </c>
      <c r="D25" s="18">
        <v>70</v>
      </c>
    </row>
    <row r="26" spans="1:4" ht="12.75">
      <c r="A26" s="11" t="s">
        <v>27</v>
      </c>
      <c r="B26" s="17">
        <v>17</v>
      </c>
      <c r="C26" s="17">
        <v>12</v>
      </c>
      <c r="D26" s="18">
        <v>29</v>
      </c>
    </row>
    <row r="27" spans="1:4" ht="12.75">
      <c r="A27" s="11" t="s">
        <v>28</v>
      </c>
      <c r="B27" s="17">
        <v>0</v>
      </c>
      <c r="C27" s="17">
        <v>1</v>
      </c>
      <c r="D27" s="18">
        <v>1</v>
      </c>
    </row>
    <row r="28" spans="1:4" ht="12.75">
      <c r="A28" s="11" t="s">
        <v>29</v>
      </c>
      <c r="B28" s="17">
        <v>0</v>
      </c>
      <c r="C28" s="17">
        <v>1</v>
      </c>
      <c r="D28" s="18">
        <v>1</v>
      </c>
    </row>
    <row r="29" spans="1:4" ht="12.75">
      <c r="A29" s="11" t="s">
        <v>30</v>
      </c>
      <c r="B29" s="17">
        <v>2</v>
      </c>
      <c r="C29" s="17">
        <v>0</v>
      </c>
      <c r="D29" s="18">
        <v>2</v>
      </c>
    </row>
    <row r="30" spans="1:4" ht="12.75">
      <c r="A30" s="11" t="s">
        <v>31</v>
      </c>
      <c r="B30" s="17">
        <v>2</v>
      </c>
      <c r="C30" s="17">
        <v>1</v>
      </c>
      <c r="D30" s="18">
        <v>3</v>
      </c>
    </row>
    <row r="31" spans="1:4" ht="12.75">
      <c r="A31" s="11" t="s">
        <v>32</v>
      </c>
      <c r="B31" s="17">
        <v>7</v>
      </c>
      <c r="C31" s="17">
        <v>3</v>
      </c>
      <c r="D31" s="18">
        <v>10</v>
      </c>
    </row>
    <row r="32" spans="1:4" ht="12.75">
      <c r="A32" s="11" t="s">
        <v>33</v>
      </c>
      <c r="B32" s="17">
        <v>5</v>
      </c>
      <c r="C32" s="17">
        <v>3</v>
      </c>
      <c r="D32" s="18">
        <v>8</v>
      </c>
    </row>
    <row r="33" spans="1:4" ht="12.75">
      <c r="A33" s="11" t="s">
        <v>34</v>
      </c>
      <c r="B33" s="17">
        <v>2</v>
      </c>
      <c r="C33" s="17">
        <v>1</v>
      </c>
      <c r="D33" s="18">
        <v>3</v>
      </c>
    </row>
    <row r="34" spans="1:4" ht="12.75">
      <c r="A34" s="11" t="s">
        <v>35</v>
      </c>
      <c r="B34" s="17">
        <v>2</v>
      </c>
      <c r="C34" s="17">
        <v>0</v>
      </c>
      <c r="D34" s="18">
        <v>2</v>
      </c>
    </row>
    <row r="35" spans="1:4" ht="12.75">
      <c r="A35" s="11" t="s">
        <v>36</v>
      </c>
      <c r="B35" s="17">
        <v>1</v>
      </c>
      <c r="C35" s="17">
        <v>1</v>
      </c>
      <c r="D35" s="18">
        <v>2</v>
      </c>
    </row>
    <row r="36" spans="1:4" ht="12.75">
      <c r="A36" s="11" t="s">
        <v>37</v>
      </c>
      <c r="B36" s="17">
        <v>3</v>
      </c>
      <c r="C36" s="17">
        <v>4</v>
      </c>
      <c r="D36" s="18">
        <v>7</v>
      </c>
    </row>
    <row r="37" spans="1:4" ht="12.75">
      <c r="A37" s="11" t="s">
        <v>38</v>
      </c>
      <c r="B37" s="17">
        <v>6</v>
      </c>
      <c r="C37" s="17">
        <v>1</v>
      </c>
      <c r="D37" s="18">
        <v>7</v>
      </c>
    </row>
    <row r="38" spans="1:4" ht="12.75">
      <c r="A38" s="11" t="s">
        <v>39</v>
      </c>
      <c r="B38" s="17">
        <v>2</v>
      </c>
      <c r="C38" s="17">
        <v>2</v>
      </c>
      <c r="D38" s="18">
        <v>4</v>
      </c>
    </row>
    <row r="39" spans="1:4" ht="12.75">
      <c r="A39" s="11" t="s">
        <v>40</v>
      </c>
      <c r="B39" s="17">
        <v>52</v>
      </c>
      <c r="C39" s="17">
        <v>87</v>
      </c>
      <c r="D39" s="18">
        <v>139</v>
      </c>
    </row>
    <row r="40" spans="1:4" ht="12.75">
      <c r="A40" s="11" t="s">
        <v>41</v>
      </c>
      <c r="B40" s="17">
        <v>31</v>
      </c>
      <c r="C40" s="17">
        <v>21</v>
      </c>
      <c r="D40" s="18">
        <v>52</v>
      </c>
    </row>
    <row r="41" spans="1:4" ht="12.75">
      <c r="A41" s="11" t="s">
        <v>42</v>
      </c>
      <c r="B41" s="17">
        <v>5</v>
      </c>
      <c r="C41" s="17">
        <v>5</v>
      </c>
      <c r="D41" s="18">
        <v>10</v>
      </c>
    </row>
    <row r="42" spans="1:4" ht="12.75">
      <c r="A42" s="11" t="s">
        <v>43</v>
      </c>
      <c r="B42" s="17">
        <v>5</v>
      </c>
      <c r="C42" s="17">
        <v>4</v>
      </c>
      <c r="D42" s="18">
        <v>9</v>
      </c>
    </row>
    <row r="43" spans="1:4" ht="12.75">
      <c r="A43" s="11" t="s">
        <v>44</v>
      </c>
      <c r="B43" s="17">
        <v>0</v>
      </c>
      <c r="C43" s="17">
        <v>1</v>
      </c>
      <c r="D43" s="18">
        <v>1</v>
      </c>
    </row>
    <row r="44" spans="1:4" ht="12.75">
      <c r="A44" s="11" t="s">
        <v>45</v>
      </c>
      <c r="B44" s="17">
        <v>4</v>
      </c>
      <c r="C44" s="17">
        <v>5</v>
      </c>
      <c r="D44" s="18">
        <v>9</v>
      </c>
    </row>
    <row r="45" spans="1:4" ht="12.75">
      <c r="A45" s="11" t="s">
        <v>46</v>
      </c>
      <c r="B45" s="17">
        <v>5</v>
      </c>
      <c r="C45" s="17">
        <v>13</v>
      </c>
      <c r="D45" s="18">
        <v>18</v>
      </c>
    </row>
    <row r="46" spans="1:4" ht="12.75">
      <c r="A46" s="11" t="s">
        <v>47</v>
      </c>
      <c r="B46" s="17">
        <v>324</v>
      </c>
      <c r="C46" s="17">
        <v>275</v>
      </c>
      <c r="D46" s="18">
        <v>599</v>
      </c>
    </row>
    <row r="47" spans="1:4" ht="12.75">
      <c r="A47" s="11" t="s">
        <v>48</v>
      </c>
      <c r="B47" s="17">
        <v>2</v>
      </c>
      <c r="C47" s="17">
        <v>3</v>
      </c>
      <c r="D47" s="18">
        <v>5</v>
      </c>
    </row>
    <row r="48" spans="1:4" ht="12.75">
      <c r="A48" s="11" t="s">
        <v>49</v>
      </c>
      <c r="B48" s="17">
        <v>1</v>
      </c>
      <c r="C48" s="17">
        <v>1</v>
      </c>
      <c r="D48" s="18">
        <v>2</v>
      </c>
    </row>
    <row r="49" spans="1:4" ht="12.75">
      <c r="A49" s="11" t="s">
        <v>50</v>
      </c>
      <c r="B49" s="17">
        <v>24</v>
      </c>
      <c r="C49" s="17">
        <v>18</v>
      </c>
      <c r="D49" s="18">
        <v>42</v>
      </c>
    </row>
    <row r="50" spans="1:4" ht="12.75">
      <c r="A50" s="11" t="s">
        <v>51</v>
      </c>
      <c r="B50" s="17">
        <v>0</v>
      </c>
      <c r="C50" s="17">
        <v>2</v>
      </c>
      <c r="D50" s="18">
        <v>2</v>
      </c>
    </row>
    <row r="51" spans="1:4" ht="12.75">
      <c r="A51" s="11" t="s">
        <v>52</v>
      </c>
      <c r="B51" s="17">
        <v>34</v>
      </c>
      <c r="C51" s="17">
        <v>25</v>
      </c>
      <c r="D51" s="18">
        <v>59</v>
      </c>
    </row>
    <row r="52" spans="1:4" ht="12.75">
      <c r="A52" s="11" t="s">
        <v>53</v>
      </c>
      <c r="B52" s="17">
        <v>60</v>
      </c>
      <c r="C52" s="17">
        <v>65</v>
      </c>
      <c r="D52" s="18">
        <v>125</v>
      </c>
    </row>
    <row r="53" spans="1:4" ht="12.75">
      <c r="A53" s="11" t="s">
        <v>54</v>
      </c>
      <c r="B53" s="17">
        <v>75</v>
      </c>
      <c r="C53" s="17">
        <v>118</v>
      </c>
      <c r="D53" s="18">
        <v>193</v>
      </c>
    </row>
    <row r="54" spans="1:4" ht="12.75">
      <c r="A54" s="11" t="s">
        <v>55</v>
      </c>
      <c r="B54" s="17">
        <v>49</v>
      </c>
      <c r="C54" s="17">
        <v>46</v>
      </c>
      <c r="D54" s="18">
        <v>95</v>
      </c>
    </row>
    <row r="55" spans="1:4" ht="12.75">
      <c r="A55" s="11" t="s">
        <v>56</v>
      </c>
      <c r="B55" s="17">
        <v>6</v>
      </c>
      <c r="C55" s="17">
        <v>20</v>
      </c>
      <c r="D55" s="18">
        <v>26</v>
      </c>
    </row>
    <row r="56" spans="1:4" ht="12.75">
      <c r="A56" s="11" t="s">
        <v>57</v>
      </c>
      <c r="B56" s="17">
        <v>0</v>
      </c>
      <c r="C56" s="17">
        <v>1</v>
      </c>
      <c r="D56" s="18">
        <v>1</v>
      </c>
    </row>
    <row r="57" spans="1:4" ht="12.75">
      <c r="A57" s="11" t="s">
        <v>58</v>
      </c>
      <c r="B57" s="17">
        <v>21</v>
      </c>
      <c r="C57" s="17">
        <v>45</v>
      </c>
      <c r="D57" s="18">
        <v>66</v>
      </c>
    </row>
    <row r="58" spans="1:4" ht="12.75">
      <c r="A58" s="11" t="s">
        <v>59</v>
      </c>
      <c r="B58" s="17">
        <v>9</v>
      </c>
      <c r="C58" s="17">
        <v>10</v>
      </c>
      <c r="D58" s="18">
        <v>19</v>
      </c>
    </row>
    <row r="59" spans="1:4" ht="12.75">
      <c r="A59" s="11" t="s">
        <v>60</v>
      </c>
      <c r="B59" s="17">
        <v>8</v>
      </c>
      <c r="C59" s="17">
        <v>14</v>
      </c>
      <c r="D59" s="18">
        <v>22</v>
      </c>
    </row>
    <row r="60" spans="1:4" ht="12.75">
      <c r="A60" s="11" t="s">
        <v>61</v>
      </c>
      <c r="B60" s="17">
        <v>46</v>
      </c>
      <c r="C60" s="17">
        <v>63</v>
      </c>
      <c r="D60" s="18">
        <v>109</v>
      </c>
    </row>
    <row r="61" spans="1:4" ht="12.75">
      <c r="A61" s="14" t="s">
        <v>6</v>
      </c>
      <c r="B61" s="21">
        <v>23387</v>
      </c>
      <c r="C61" s="21">
        <v>23308</v>
      </c>
      <c r="D61" s="22">
        <v>46695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workbookViewId="0" topLeftCell="A1">
      <selection activeCell="A1" sqref="A1:H61"/>
    </sheetView>
  </sheetViews>
  <sheetFormatPr defaultColWidth="9.140625" defaultRowHeight="12.75"/>
  <cols>
    <col min="1" max="1" width="27.8515625" style="3" customWidth="1"/>
    <col min="2" max="2" width="16.28125" style="3" customWidth="1"/>
    <col min="3" max="3" width="21.421875" style="3" customWidth="1"/>
    <col min="4" max="4" width="15.7109375" style="3" customWidth="1"/>
    <col min="5" max="9" width="9.140625" style="3" customWidth="1"/>
    <col min="10" max="10" width="9.0039062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4"/>
      <c r="B4" s="5"/>
      <c r="C4" s="5"/>
      <c r="D4" s="7" t="s">
        <v>63</v>
      </c>
      <c r="E4" s="8"/>
      <c r="F4" s="8"/>
      <c r="G4" s="8"/>
      <c r="H4" s="8"/>
      <c r="I4" s="8"/>
      <c r="J4" s="8"/>
    </row>
    <row r="5" spans="1:4" s="10" customFormat="1" ht="12.75">
      <c r="A5" s="23" t="s">
        <v>3</v>
      </c>
      <c r="B5" s="24" t="s">
        <v>4</v>
      </c>
      <c r="C5" s="24" t="s">
        <v>5</v>
      </c>
      <c r="D5" s="25" t="s">
        <v>6</v>
      </c>
    </row>
    <row r="6" spans="1:4" ht="12.75">
      <c r="A6" s="11" t="s">
        <v>7</v>
      </c>
      <c r="B6" s="12">
        <f>'Valori assoluti'!B6*100/'Valori assoluti'!$D6</f>
        <v>64.44444444444444</v>
      </c>
      <c r="C6" s="12">
        <f>'Valori assoluti'!C6*100/'Valori assoluti'!$D6</f>
        <v>35.55555555555556</v>
      </c>
      <c r="D6" s="13">
        <f>'Valori assoluti'!D6*100/'Valori assoluti'!$D6</f>
        <v>100</v>
      </c>
    </row>
    <row r="7" spans="1:4" ht="12.75">
      <c r="A7" s="11" t="s">
        <v>8</v>
      </c>
      <c r="B7" s="12">
        <f>'Valori assoluti'!B7*100/'Valori assoluti'!$D7</f>
        <v>56.25</v>
      </c>
      <c r="C7" s="12">
        <f>'Valori assoluti'!C7*100/'Valori assoluti'!$D7</f>
        <v>43.75</v>
      </c>
      <c r="D7" s="13">
        <f>'Valori assoluti'!D7*100/'Valori assoluti'!$D7</f>
        <v>100</v>
      </c>
    </row>
    <row r="8" spans="1:4" ht="12.75">
      <c r="A8" s="11" t="s">
        <v>9</v>
      </c>
      <c r="B8" s="12">
        <f>'Valori assoluti'!B8*100/'Valori assoluti'!$D8</f>
        <v>40</v>
      </c>
      <c r="C8" s="12">
        <f>'Valori assoluti'!C8*100/'Valori assoluti'!$D8</f>
        <v>60</v>
      </c>
      <c r="D8" s="13">
        <f>'Valori assoluti'!D8*100/'Valori assoluti'!$D8</f>
        <v>100</v>
      </c>
    </row>
    <row r="9" spans="1:4" ht="12.75">
      <c r="A9" s="11" t="s">
        <v>10</v>
      </c>
      <c r="B9" s="12">
        <f>'Valori assoluti'!B9*100/'Valori assoluti'!$D9</f>
        <v>73.52941176470588</v>
      </c>
      <c r="C9" s="12">
        <f>'Valori assoluti'!C9*100/'Valori assoluti'!$D9</f>
        <v>26.470588235294116</v>
      </c>
      <c r="D9" s="13">
        <f>'Valori assoluti'!D9*100/'Valori assoluti'!$D9</f>
        <v>100</v>
      </c>
    </row>
    <row r="10" spans="1:4" ht="12.75">
      <c r="A10" s="11" t="s">
        <v>11</v>
      </c>
      <c r="B10" s="12">
        <f>'Valori assoluti'!B10*100/'Valori assoluti'!$D10</f>
        <v>50.048</v>
      </c>
      <c r="C10" s="12">
        <f>'Valori assoluti'!C10*100/'Valori assoluti'!$D10</f>
        <v>49.952</v>
      </c>
      <c r="D10" s="13">
        <f>'Valori assoluti'!D10*100/'Valori assoluti'!$D10</f>
        <v>100</v>
      </c>
    </row>
    <row r="11" spans="1:4" ht="12.75">
      <c r="A11" s="11" t="s">
        <v>12</v>
      </c>
      <c r="B11" s="12">
        <f>'Valori assoluti'!B11*100/'Valori assoluti'!$D11</f>
        <v>63.1578947368421</v>
      </c>
      <c r="C11" s="12">
        <f>'Valori assoluti'!C11*100/'Valori assoluti'!$D11</f>
        <v>36.8421052631579</v>
      </c>
      <c r="D11" s="13">
        <f>'Valori assoluti'!D11*100/'Valori assoluti'!$D11</f>
        <v>100</v>
      </c>
    </row>
    <row r="12" spans="1:4" ht="12.75">
      <c r="A12" s="11" t="s">
        <v>13</v>
      </c>
      <c r="B12" s="12">
        <f>'Valori assoluti'!B12*100/'Valori assoluti'!$D12</f>
        <v>69.04761904761905</v>
      </c>
      <c r="C12" s="12">
        <f>'Valori assoluti'!C12*100/'Valori assoluti'!$D12</f>
        <v>30.952380952380953</v>
      </c>
      <c r="D12" s="13">
        <f>'Valori assoluti'!D12*100/'Valori assoluti'!$D12</f>
        <v>100</v>
      </c>
    </row>
    <row r="13" spans="1:4" ht="12.75">
      <c r="A13" s="11" t="s">
        <v>14</v>
      </c>
      <c r="B13" s="12">
        <f>'Valori assoluti'!B13*100/'Valori assoluti'!$D13</f>
        <v>47.3469387755102</v>
      </c>
      <c r="C13" s="12">
        <f>'Valori assoluti'!C13*100/'Valori assoluti'!$D13</f>
        <v>52.6530612244898</v>
      </c>
      <c r="D13" s="13">
        <f>'Valori assoluti'!D13*100/'Valori assoluti'!$D13</f>
        <v>100</v>
      </c>
    </row>
    <row r="14" spans="1:4" ht="12.75">
      <c r="A14" s="11" t="s">
        <v>15</v>
      </c>
      <c r="B14" s="12">
        <f>'Valori assoluti'!B14*100/'Valori assoluti'!$D14</f>
        <v>0</v>
      </c>
      <c r="C14" s="12">
        <f>'Valori assoluti'!C14*100/'Valori assoluti'!$D14</f>
        <v>100</v>
      </c>
      <c r="D14" s="13">
        <f>'Valori assoluti'!D14*100/'Valori assoluti'!$D14</f>
        <v>100</v>
      </c>
    </row>
    <row r="15" spans="1:4" ht="12.75">
      <c r="A15" s="11" t="s">
        <v>16</v>
      </c>
      <c r="B15" s="12">
        <f>'Valori assoluti'!B15*100/'Valori assoluti'!$D15</f>
        <v>100</v>
      </c>
      <c r="C15" s="12">
        <f>'Valori assoluti'!C15*100/'Valori assoluti'!$D15</f>
        <v>0</v>
      </c>
      <c r="D15" s="13">
        <f>'Valori assoluti'!D15*100/'Valori assoluti'!$D15</f>
        <v>100</v>
      </c>
    </row>
    <row r="16" spans="1:4" ht="12.75">
      <c r="A16" s="11" t="s">
        <v>17</v>
      </c>
      <c r="B16" s="12">
        <f>'Valori assoluti'!B16*100/'Valori assoluti'!$D16</f>
        <v>100</v>
      </c>
      <c r="C16" s="12">
        <f>'Valori assoluti'!C16*100/'Valori assoluti'!$D16</f>
        <v>0</v>
      </c>
      <c r="D16" s="13">
        <f>'Valori assoluti'!D16*100/'Valori assoluti'!$D16</f>
        <v>100</v>
      </c>
    </row>
    <row r="17" spans="1:4" ht="12.75">
      <c r="A17" s="11" t="s">
        <v>18</v>
      </c>
      <c r="B17" s="12">
        <f>'Valori assoluti'!B17*100/'Valori assoluti'!$D17</f>
        <v>0</v>
      </c>
      <c r="C17" s="12">
        <f>'Valori assoluti'!C17*100/'Valori assoluti'!$D17</f>
        <v>100</v>
      </c>
      <c r="D17" s="13">
        <f>'Valori assoluti'!D17*100/'Valori assoluti'!$D17</f>
        <v>100</v>
      </c>
    </row>
    <row r="18" spans="1:4" ht="12.75">
      <c r="A18" s="11" t="s">
        <v>19</v>
      </c>
      <c r="B18" s="12">
        <f>'Valori assoluti'!B18*100/'Valori assoluti'!$D18</f>
        <v>47.916666666666664</v>
      </c>
      <c r="C18" s="12">
        <f>'Valori assoluti'!C18*100/'Valori assoluti'!$D18</f>
        <v>52.083333333333336</v>
      </c>
      <c r="D18" s="13">
        <f>'Valori assoluti'!D18*100/'Valori assoluti'!$D18</f>
        <v>100</v>
      </c>
    </row>
    <row r="19" spans="1:4" ht="12.75">
      <c r="A19" s="11" t="s">
        <v>20</v>
      </c>
      <c r="B19" s="12">
        <f>'Valori assoluti'!B19*100/'Valori assoluti'!$D19</f>
        <v>59.241706161137444</v>
      </c>
      <c r="C19" s="12">
        <f>'Valori assoluti'!C19*100/'Valori assoluti'!$D19</f>
        <v>40.758293838862556</v>
      </c>
      <c r="D19" s="13">
        <f>'Valori assoluti'!D19*100/'Valori assoluti'!$D19</f>
        <v>100</v>
      </c>
    </row>
    <row r="20" spans="1:4" ht="12.75">
      <c r="A20" s="11" t="s">
        <v>21</v>
      </c>
      <c r="B20" s="12">
        <f>'Valori assoluti'!B20*100/'Valori assoluti'!$D20</f>
        <v>47.69230769230769</v>
      </c>
      <c r="C20" s="12">
        <f>'Valori assoluti'!C20*100/'Valori assoluti'!$D20</f>
        <v>52.30769230769231</v>
      </c>
      <c r="D20" s="13">
        <f>'Valori assoluti'!D20*100/'Valori assoluti'!$D20</f>
        <v>100</v>
      </c>
    </row>
    <row r="21" spans="1:4" ht="12.75">
      <c r="A21" s="11" t="s">
        <v>22</v>
      </c>
      <c r="B21" s="12">
        <f>'Valori assoluti'!B21*100/'Valori assoluti'!$D21</f>
        <v>0</v>
      </c>
      <c r="C21" s="12">
        <f>'Valori assoluti'!C21*100/'Valori assoluti'!$D21</f>
        <v>100</v>
      </c>
      <c r="D21" s="13">
        <f>'Valori assoluti'!D21*100/'Valori assoluti'!$D21</f>
        <v>100</v>
      </c>
    </row>
    <row r="22" spans="1:4" ht="12.75">
      <c r="A22" s="11" t="s">
        <v>23</v>
      </c>
      <c r="B22" s="12">
        <f>'Valori assoluti'!B22*100/'Valori assoluti'!$D22</f>
        <v>56.25</v>
      </c>
      <c r="C22" s="12">
        <f>'Valori assoluti'!C22*100/'Valori assoluti'!$D22</f>
        <v>43.75</v>
      </c>
      <c r="D22" s="13">
        <f>'Valori assoluti'!D22*100/'Valori assoluti'!$D22</f>
        <v>100</v>
      </c>
    </row>
    <row r="23" spans="1:4" ht="12.75">
      <c r="A23" s="11" t="s">
        <v>24</v>
      </c>
      <c r="B23" s="12">
        <f>'Valori assoluti'!B23*100/'Valori assoluti'!$D23</f>
        <v>75</v>
      </c>
      <c r="C23" s="12">
        <f>'Valori assoluti'!C23*100/'Valori assoluti'!$D23</f>
        <v>25</v>
      </c>
      <c r="D23" s="13">
        <f>'Valori assoluti'!D23*100/'Valori assoluti'!$D23</f>
        <v>100</v>
      </c>
    </row>
    <row r="24" spans="1:4" ht="12.75">
      <c r="A24" s="11" t="s">
        <v>25</v>
      </c>
      <c r="B24" s="12">
        <f>'Valori assoluti'!B24*100/'Valori assoluti'!$D24</f>
        <v>100</v>
      </c>
      <c r="C24" s="12">
        <f>'Valori assoluti'!C24*100/'Valori assoluti'!$D24</f>
        <v>0</v>
      </c>
      <c r="D24" s="13">
        <f>'Valori assoluti'!D24*100/'Valori assoluti'!$D24</f>
        <v>100</v>
      </c>
    </row>
    <row r="25" spans="1:4" ht="12.75">
      <c r="A25" s="11" t="s">
        <v>26</v>
      </c>
      <c r="B25" s="12">
        <f>'Valori assoluti'!B25*100/'Valori assoluti'!$D25</f>
        <v>61.42857142857143</v>
      </c>
      <c r="C25" s="12">
        <f>'Valori assoluti'!C25*100/'Valori assoluti'!$D25</f>
        <v>38.57142857142857</v>
      </c>
      <c r="D25" s="13">
        <f>'Valori assoluti'!D25*100/'Valori assoluti'!$D25</f>
        <v>100</v>
      </c>
    </row>
    <row r="26" spans="1:4" ht="12.75">
      <c r="A26" s="11" t="s">
        <v>27</v>
      </c>
      <c r="B26" s="12">
        <f>'Valori assoluti'!B26*100/'Valori assoluti'!$D26</f>
        <v>58.62068965517241</v>
      </c>
      <c r="C26" s="12">
        <f>'Valori assoluti'!C26*100/'Valori assoluti'!$D26</f>
        <v>41.37931034482759</v>
      </c>
      <c r="D26" s="13">
        <f>'Valori assoluti'!D26*100/'Valori assoluti'!$D26</f>
        <v>100</v>
      </c>
    </row>
    <row r="27" spans="1:4" ht="12.75">
      <c r="A27" s="11" t="s">
        <v>28</v>
      </c>
      <c r="B27" s="12">
        <f>'Valori assoluti'!B27*100/'Valori assoluti'!$D27</f>
        <v>0</v>
      </c>
      <c r="C27" s="12">
        <f>'Valori assoluti'!C27*100/'Valori assoluti'!$D27</f>
        <v>100</v>
      </c>
      <c r="D27" s="13">
        <f>'Valori assoluti'!D27*100/'Valori assoluti'!$D27</f>
        <v>100</v>
      </c>
    </row>
    <row r="28" spans="1:4" ht="12.75">
      <c r="A28" s="11" t="s">
        <v>29</v>
      </c>
      <c r="B28" s="12">
        <f>'Valori assoluti'!B28*100/'Valori assoluti'!$D28</f>
        <v>0</v>
      </c>
      <c r="C28" s="12">
        <f>'Valori assoluti'!C28*100/'Valori assoluti'!$D28</f>
        <v>100</v>
      </c>
      <c r="D28" s="13">
        <f>'Valori assoluti'!D28*100/'Valori assoluti'!$D28</f>
        <v>100</v>
      </c>
    </row>
    <row r="29" spans="1:4" ht="12.75">
      <c r="A29" s="11" t="s">
        <v>30</v>
      </c>
      <c r="B29" s="12">
        <f>'Valori assoluti'!B29*100/'Valori assoluti'!$D29</f>
        <v>100</v>
      </c>
      <c r="C29" s="12">
        <f>'Valori assoluti'!C29*100/'Valori assoluti'!$D29</f>
        <v>0</v>
      </c>
      <c r="D29" s="13">
        <f>'Valori assoluti'!D29*100/'Valori assoluti'!$D29</f>
        <v>100</v>
      </c>
    </row>
    <row r="30" spans="1:4" ht="12.75">
      <c r="A30" s="11" t="s">
        <v>31</v>
      </c>
      <c r="B30" s="12">
        <f>'Valori assoluti'!B30*100/'Valori assoluti'!$D30</f>
        <v>66.66666666666667</v>
      </c>
      <c r="C30" s="12">
        <f>'Valori assoluti'!C30*100/'Valori assoluti'!$D30</f>
        <v>33.333333333333336</v>
      </c>
      <c r="D30" s="13">
        <f>'Valori assoluti'!D30*100/'Valori assoluti'!$D30</f>
        <v>100</v>
      </c>
    </row>
    <row r="31" spans="1:4" ht="12.75">
      <c r="A31" s="11" t="s">
        <v>32</v>
      </c>
      <c r="B31" s="12">
        <f>'Valori assoluti'!B31*100/'Valori assoluti'!$D31</f>
        <v>70</v>
      </c>
      <c r="C31" s="12">
        <f>'Valori assoluti'!C31*100/'Valori assoluti'!$D31</f>
        <v>30</v>
      </c>
      <c r="D31" s="13">
        <f>'Valori assoluti'!D31*100/'Valori assoluti'!$D31</f>
        <v>100</v>
      </c>
    </row>
    <row r="32" spans="1:4" ht="12.75">
      <c r="A32" s="11" t="s">
        <v>33</v>
      </c>
      <c r="B32" s="12">
        <f>'Valori assoluti'!B32*100/'Valori assoluti'!$D32</f>
        <v>62.5</v>
      </c>
      <c r="C32" s="12">
        <f>'Valori assoluti'!C32*100/'Valori assoluti'!$D32</f>
        <v>37.5</v>
      </c>
      <c r="D32" s="13">
        <f>'Valori assoluti'!D32*100/'Valori assoluti'!$D32</f>
        <v>100</v>
      </c>
    </row>
    <row r="33" spans="1:4" ht="12.75">
      <c r="A33" s="11" t="s">
        <v>34</v>
      </c>
      <c r="B33" s="12">
        <f>'Valori assoluti'!B33*100/'Valori assoluti'!$D33</f>
        <v>66.66666666666667</v>
      </c>
      <c r="C33" s="12">
        <f>'Valori assoluti'!C33*100/'Valori assoluti'!$D33</f>
        <v>33.333333333333336</v>
      </c>
      <c r="D33" s="13">
        <f>'Valori assoluti'!D33*100/'Valori assoluti'!$D33</f>
        <v>100</v>
      </c>
    </row>
    <row r="34" spans="1:4" ht="12.75">
      <c r="A34" s="11" t="s">
        <v>35</v>
      </c>
      <c r="B34" s="12">
        <f>'Valori assoluti'!B34*100/'Valori assoluti'!$D34</f>
        <v>100</v>
      </c>
      <c r="C34" s="12">
        <f>'Valori assoluti'!C34*100/'Valori assoluti'!$D34</f>
        <v>0</v>
      </c>
      <c r="D34" s="13">
        <f>'Valori assoluti'!D34*100/'Valori assoluti'!$D34</f>
        <v>100</v>
      </c>
    </row>
    <row r="35" spans="1:4" ht="12.75">
      <c r="A35" s="11" t="s">
        <v>36</v>
      </c>
      <c r="B35" s="12">
        <f>'Valori assoluti'!B35*100/'Valori assoluti'!$D35</f>
        <v>50</v>
      </c>
      <c r="C35" s="12">
        <f>'Valori assoluti'!C35*100/'Valori assoluti'!$D35</f>
        <v>50</v>
      </c>
      <c r="D35" s="13">
        <f>'Valori assoluti'!D35*100/'Valori assoluti'!$D35</f>
        <v>100</v>
      </c>
    </row>
    <row r="36" spans="1:4" ht="12.75">
      <c r="A36" s="11" t="s">
        <v>37</v>
      </c>
      <c r="B36" s="12">
        <f>'Valori assoluti'!B36*100/'Valori assoluti'!$D36</f>
        <v>42.857142857142854</v>
      </c>
      <c r="C36" s="12">
        <f>'Valori assoluti'!C36*100/'Valori assoluti'!$D36</f>
        <v>57.142857142857146</v>
      </c>
      <c r="D36" s="13">
        <f>'Valori assoluti'!D36*100/'Valori assoluti'!$D36</f>
        <v>100</v>
      </c>
    </row>
    <row r="37" spans="1:4" ht="12.75">
      <c r="A37" s="11" t="s">
        <v>38</v>
      </c>
      <c r="B37" s="12">
        <f>'Valori assoluti'!B37*100/'Valori assoluti'!$D37</f>
        <v>85.71428571428571</v>
      </c>
      <c r="C37" s="12">
        <f>'Valori assoluti'!C37*100/'Valori assoluti'!$D37</f>
        <v>14.285714285714286</v>
      </c>
      <c r="D37" s="13">
        <f>'Valori assoluti'!D37*100/'Valori assoluti'!$D37</f>
        <v>100</v>
      </c>
    </row>
    <row r="38" spans="1:4" ht="12.75">
      <c r="A38" s="11" t="s">
        <v>39</v>
      </c>
      <c r="B38" s="12">
        <f>'Valori assoluti'!B38*100/'Valori assoluti'!$D38</f>
        <v>50</v>
      </c>
      <c r="C38" s="12">
        <f>'Valori assoluti'!C38*100/'Valori assoluti'!$D38</f>
        <v>50</v>
      </c>
      <c r="D38" s="13">
        <f>'Valori assoluti'!D38*100/'Valori assoluti'!$D38</f>
        <v>100</v>
      </c>
    </row>
    <row r="39" spans="1:4" ht="12.75">
      <c r="A39" s="11" t="s">
        <v>40</v>
      </c>
      <c r="B39" s="12">
        <f>'Valori assoluti'!B39*100/'Valori assoluti'!$D39</f>
        <v>37.410071942446045</v>
      </c>
      <c r="C39" s="12">
        <f>'Valori assoluti'!C39*100/'Valori assoluti'!$D39</f>
        <v>62.589928057553955</v>
      </c>
      <c r="D39" s="13">
        <f>'Valori assoluti'!D39*100/'Valori assoluti'!$D39</f>
        <v>100</v>
      </c>
    </row>
    <row r="40" spans="1:4" ht="12.75">
      <c r="A40" s="11" t="s">
        <v>41</v>
      </c>
      <c r="B40" s="12">
        <f>'Valori assoluti'!B40*100/'Valori assoluti'!$D40</f>
        <v>59.61538461538461</v>
      </c>
      <c r="C40" s="12">
        <f>'Valori assoluti'!C40*100/'Valori assoluti'!$D40</f>
        <v>40.38461538461539</v>
      </c>
      <c r="D40" s="13">
        <f>'Valori assoluti'!D40*100/'Valori assoluti'!$D40</f>
        <v>100</v>
      </c>
    </row>
    <row r="41" spans="1:4" ht="12.75">
      <c r="A41" s="11" t="s">
        <v>42</v>
      </c>
      <c r="B41" s="12">
        <f>'Valori assoluti'!B41*100/'Valori assoluti'!$D41</f>
        <v>50</v>
      </c>
      <c r="C41" s="12">
        <f>'Valori assoluti'!C41*100/'Valori assoluti'!$D41</f>
        <v>50</v>
      </c>
      <c r="D41" s="13">
        <f>'Valori assoluti'!D41*100/'Valori assoluti'!$D41</f>
        <v>100</v>
      </c>
    </row>
    <row r="42" spans="1:4" ht="12.75">
      <c r="A42" s="11" t="s">
        <v>43</v>
      </c>
      <c r="B42" s="12">
        <f>'Valori assoluti'!B42*100/'Valori assoluti'!$D42</f>
        <v>55.55555555555556</v>
      </c>
      <c r="C42" s="12">
        <f>'Valori assoluti'!C42*100/'Valori assoluti'!$D42</f>
        <v>44.44444444444444</v>
      </c>
      <c r="D42" s="13">
        <f>'Valori assoluti'!D42*100/'Valori assoluti'!$D42</f>
        <v>100</v>
      </c>
    </row>
    <row r="43" spans="1:4" ht="12.75">
      <c r="A43" s="11" t="s">
        <v>44</v>
      </c>
      <c r="B43" s="12">
        <f>'Valori assoluti'!B43*100/'Valori assoluti'!$D43</f>
        <v>0</v>
      </c>
      <c r="C43" s="12">
        <f>'Valori assoluti'!C43*100/'Valori assoluti'!$D43</f>
        <v>100</v>
      </c>
      <c r="D43" s="13">
        <f>'Valori assoluti'!D43*100/'Valori assoluti'!$D43</f>
        <v>100</v>
      </c>
    </row>
    <row r="44" spans="1:4" ht="12.75">
      <c r="A44" s="11" t="s">
        <v>45</v>
      </c>
      <c r="B44" s="12">
        <f>'Valori assoluti'!B44*100/'Valori assoluti'!$D44</f>
        <v>44.44444444444444</v>
      </c>
      <c r="C44" s="12">
        <f>'Valori assoluti'!C44*100/'Valori assoluti'!$D44</f>
        <v>55.55555555555556</v>
      </c>
      <c r="D44" s="13">
        <f>'Valori assoluti'!D44*100/'Valori assoluti'!$D44</f>
        <v>100</v>
      </c>
    </row>
    <row r="45" spans="1:4" ht="12.75">
      <c r="A45" s="11" t="s">
        <v>46</v>
      </c>
      <c r="B45" s="12">
        <f>'Valori assoluti'!B45*100/'Valori assoluti'!$D45</f>
        <v>27.77777777777778</v>
      </c>
      <c r="C45" s="12">
        <f>'Valori assoluti'!C45*100/'Valori assoluti'!$D45</f>
        <v>72.22222222222223</v>
      </c>
      <c r="D45" s="13">
        <f>'Valori assoluti'!D45*100/'Valori assoluti'!$D45</f>
        <v>100</v>
      </c>
    </row>
    <row r="46" spans="1:4" ht="12.75">
      <c r="A46" s="11" t="s">
        <v>47</v>
      </c>
      <c r="B46" s="12">
        <f>'Valori assoluti'!B46*100/'Valori assoluti'!$D46</f>
        <v>54.09015025041736</v>
      </c>
      <c r="C46" s="12">
        <f>'Valori assoluti'!C46*100/'Valori assoluti'!$D46</f>
        <v>45.90984974958264</v>
      </c>
      <c r="D46" s="13">
        <f>'Valori assoluti'!D46*100/'Valori assoluti'!$D46</f>
        <v>100</v>
      </c>
    </row>
    <row r="47" spans="1:4" ht="12.75">
      <c r="A47" s="11" t="s">
        <v>48</v>
      </c>
      <c r="B47" s="12">
        <f>'Valori assoluti'!B47*100/'Valori assoluti'!$D47</f>
        <v>40</v>
      </c>
      <c r="C47" s="12">
        <f>'Valori assoluti'!C47*100/'Valori assoluti'!$D47</f>
        <v>60</v>
      </c>
      <c r="D47" s="13">
        <f>'Valori assoluti'!D47*100/'Valori assoluti'!$D47</f>
        <v>100</v>
      </c>
    </row>
    <row r="48" spans="1:4" ht="12.75">
      <c r="A48" s="11" t="s">
        <v>49</v>
      </c>
      <c r="B48" s="12">
        <f>'Valori assoluti'!B48*100/'Valori assoluti'!$D48</f>
        <v>50</v>
      </c>
      <c r="C48" s="12">
        <f>'Valori assoluti'!C48*100/'Valori assoluti'!$D48</f>
        <v>50</v>
      </c>
      <c r="D48" s="13">
        <f>'Valori assoluti'!D48*100/'Valori assoluti'!$D48</f>
        <v>100</v>
      </c>
    </row>
    <row r="49" spans="1:4" ht="12.75">
      <c r="A49" s="11" t="s">
        <v>50</v>
      </c>
      <c r="B49" s="12">
        <f>'Valori assoluti'!B49*100/'Valori assoluti'!$D49</f>
        <v>57.142857142857146</v>
      </c>
      <c r="C49" s="12">
        <f>'Valori assoluti'!C49*100/'Valori assoluti'!$D49</f>
        <v>42.857142857142854</v>
      </c>
      <c r="D49" s="13">
        <f>'Valori assoluti'!D49*100/'Valori assoluti'!$D49</f>
        <v>100</v>
      </c>
    </row>
    <row r="50" spans="1:4" ht="12.75">
      <c r="A50" s="11" t="s">
        <v>51</v>
      </c>
      <c r="B50" s="12">
        <f>'Valori assoluti'!B50*100/'Valori assoluti'!$D50</f>
        <v>0</v>
      </c>
      <c r="C50" s="12">
        <f>'Valori assoluti'!C50*100/'Valori assoluti'!$D50</f>
        <v>100</v>
      </c>
      <c r="D50" s="13">
        <f>'Valori assoluti'!D50*100/'Valori assoluti'!$D50</f>
        <v>100</v>
      </c>
    </row>
    <row r="51" spans="1:4" ht="12.75">
      <c r="A51" s="11" t="s">
        <v>52</v>
      </c>
      <c r="B51" s="12">
        <f>'Valori assoluti'!B51*100/'Valori assoluti'!$D51</f>
        <v>57.6271186440678</v>
      </c>
      <c r="C51" s="12">
        <f>'Valori assoluti'!C51*100/'Valori assoluti'!$D51</f>
        <v>42.3728813559322</v>
      </c>
      <c r="D51" s="13">
        <f>'Valori assoluti'!D51*100/'Valori assoluti'!$D51</f>
        <v>100</v>
      </c>
    </row>
    <row r="52" spans="1:4" ht="12.75">
      <c r="A52" s="11" t="s">
        <v>53</v>
      </c>
      <c r="B52" s="12">
        <f>'Valori assoluti'!B52*100/'Valori assoluti'!$D52</f>
        <v>48</v>
      </c>
      <c r="C52" s="12">
        <f>'Valori assoluti'!C52*100/'Valori assoluti'!$D52</f>
        <v>52</v>
      </c>
      <c r="D52" s="13">
        <f>'Valori assoluti'!D52*100/'Valori assoluti'!$D52</f>
        <v>100</v>
      </c>
    </row>
    <row r="53" spans="1:4" ht="12.75">
      <c r="A53" s="11" t="s">
        <v>54</v>
      </c>
      <c r="B53" s="12">
        <f>'Valori assoluti'!B53*100/'Valori assoluti'!$D53</f>
        <v>38.86010362694301</v>
      </c>
      <c r="C53" s="12">
        <f>'Valori assoluti'!C53*100/'Valori assoluti'!$D53</f>
        <v>61.13989637305699</v>
      </c>
      <c r="D53" s="13">
        <f>'Valori assoluti'!D53*100/'Valori assoluti'!$D53</f>
        <v>100</v>
      </c>
    </row>
    <row r="54" spans="1:4" ht="12.75">
      <c r="A54" s="11" t="s">
        <v>55</v>
      </c>
      <c r="B54" s="12">
        <f>'Valori assoluti'!B54*100/'Valori assoluti'!$D54</f>
        <v>51.578947368421055</v>
      </c>
      <c r="C54" s="12">
        <f>'Valori assoluti'!C54*100/'Valori assoluti'!$D54</f>
        <v>48.421052631578945</v>
      </c>
      <c r="D54" s="13">
        <f>'Valori assoluti'!D54*100/'Valori assoluti'!$D54</f>
        <v>100</v>
      </c>
    </row>
    <row r="55" spans="1:4" ht="12.75">
      <c r="A55" s="11" t="s">
        <v>56</v>
      </c>
      <c r="B55" s="12">
        <f>'Valori assoluti'!B55*100/'Valori assoluti'!$D55</f>
        <v>23.076923076923077</v>
      </c>
      <c r="C55" s="12">
        <f>'Valori assoluti'!C55*100/'Valori assoluti'!$D55</f>
        <v>76.92307692307692</v>
      </c>
      <c r="D55" s="13">
        <f>'Valori assoluti'!D55*100/'Valori assoluti'!$D55</f>
        <v>100</v>
      </c>
    </row>
    <row r="56" spans="1:4" ht="12.75">
      <c r="A56" s="11" t="s">
        <v>57</v>
      </c>
      <c r="B56" s="12">
        <f>'Valori assoluti'!B56*100/'Valori assoluti'!$D56</f>
        <v>0</v>
      </c>
      <c r="C56" s="12">
        <f>'Valori assoluti'!C56*100/'Valori assoluti'!$D56</f>
        <v>100</v>
      </c>
      <c r="D56" s="13">
        <f>'Valori assoluti'!D56*100/'Valori assoluti'!$D56</f>
        <v>100</v>
      </c>
    </row>
    <row r="57" spans="1:4" ht="12.75">
      <c r="A57" s="11" t="s">
        <v>58</v>
      </c>
      <c r="B57" s="12">
        <f>'Valori assoluti'!B57*100/'Valori assoluti'!$D57</f>
        <v>31.818181818181817</v>
      </c>
      <c r="C57" s="12">
        <f>'Valori assoluti'!C57*100/'Valori assoluti'!$D57</f>
        <v>68.18181818181819</v>
      </c>
      <c r="D57" s="13">
        <f>'Valori assoluti'!D57*100/'Valori assoluti'!$D57</f>
        <v>100</v>
      </c>
    </row>
    <row r="58" spans="1:4" ht="12.75">
      <c r="A58" s="11" t="s">
        <v>59</v>
      </c>
      <c r="B58" s="12">
        <f>'Valori assoluti'!B58*100/'Valori assoluti'!$D58</f>
        <v>47.36842105263158</v>
      </c>
      <c r="C58" s="12">
        <f>'Valori assoluti'!C58*100/'Valori assoluti'!$D58</f>
        <v>52.63157894736842</v>
      </c>
      <c r="D58" s="13">
        <f>'Valori assoluti'!D58*100/'Valori assoluti'!$D58</f>
        <v>100</v>
      </c>
    </row>
    <row r="59" spans="1:4" ht="12.75">
      <c r="A59" s="11" t="s">
        <v>60</v>
      </c>
      <c r="B59" s="12">
        <f>'Valori assoluti'!B59*100/'Valori assoluti'!$D59</f>
        <v>36.36363636363637</v>
      </c>
      <c r="C59" s="12">
        <f>'Valori assoluti'!C59*100/'Valori assoluti'!$D59</f>
        <v>63.63636363636363</v>
      </c>
      <c r="D59" s="13">
        <f>'Valori assoluti'!D59*100/'Valori assoluti'!$D59</f>
        <v>100</v>
      </c>
    </row>
    <row r="60" spans="1:4" ht="12.75">
      <c r="A60" s="11" t="s">
        <v>61</v>
      </c>
      <c r="B60" s="12">
        <f>'Valori assoluti'!B60*100/'Valori assoluti'!$D60</f>
        <v>42.20183486238532</v>
      </c>
      <c r="C60" s="12">
        <f>'Valori assoluti'!C60*100/'Valori assoluti'!$D60</f>
        <v>57.79816513761468</v>
      </c>
      <c r="D60" s="13">
        <f>'Valori assoluti'!D60*100/'Valori assoluti'!$D60</f>
        <v>100</v>
      </c>
    </row>
    <row r="61" spans="1:4" ht="12.75">
      <c r="A61" s="14" t="s">
        <v>6</v>
      </c>
      <c r="B61" s="15">
        <f>'Valori assoluti'!B61*100/'Valori assoluti'!$D61</f>
        <v>50.08459149801906</v>
      </c>
      <c r="C61" s="15">
        <f>'Valori assoluti'!C61*100/'Valori assoluti'!$D61</f>
        <v>49.91540850198094</v>
      </c>
      <c r="D61" s="16">
        <f>'Valori assoluti'!D61*100/'Valori assoluti'!$D61</f>
        <v>100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2006-05-04T09:45:40Z</cp:lastPrinted>
  <dcterms:created xsi:type="dcterms:W3CDTF">2006-02-02T11:57:10Z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