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195" windowWidth="15480" windowHeight="5175" activeTab="0"/>
  </bookViews>
  <sheets>
    <sheet name="Valori assoluti" sheetId="1" r:id="rId1"/>
    <sheet name="Percentuali" sheetId="2" r:id="rId2"/>
  </sheets>
  <definedNames>
    <definedName name="IDX1" localSheetId="1">'Percentuali'!$A$1:$A$1</definedName>
    <definedName name="IDX1" localSheetId="0">'Valori assoluti'!$A$1:$A$1</definedName>
    <definedName name="TABLE" localSheetId="1">'Percentuali'!$A$2:$I$3</definedName>
    <definedName name="TABLE" localSheetId="0">'Valori assoluti'!$A$2:$I$3</definedName>
    <definedName name="TABLE_2" localSheetId="1">'Percentuali'!$A$5:$I$66</definedName>
    <definedName name="TABLE_2" localSheetId="0">'Valori assoluti'!$A$5:$I$66</definedName>
    <definedName name="TABLE_3" localSheetId="1">'Percentuali'!$A$5:$I$66</definedName>
    <definedName name="TABLE_3" localSheetId="0">'Valori assoluti'!$A$5:$I$66</definedName>
  </definedNames>
  <calcPr fullCalcOnLoad="1"/>
</workbook>
</file>

<file path=xl/sharedStrings.xml><?xml version="1.0" encoding="utf-8"?>
<sst xmlns="http://schemas.openxmlformats.org/spreadsheetml/2006/main" count="148" uniqueCount="74">
  <si>
    <t xml:space="preserve"> </t>
  </si>
  <si>
    <t>Spostamenti pendolari dei residenti nella provincia di Bologna per comune di origine e classi di età</t>
  </si>
  <si>
    <t>Per studio</t>
  </si>
  <si>
    <t>Comune di origine</t>
  </si>
  <si>
    <t>0-5</t>
  </si>
  <si>
    <t>14-18</t>
  </si>
  <si>
    <t>19-29</t>
  </si>
  <si>
    <t>30-39</t>
  </si>
  <si>
    <t>40-49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</si>
  <si>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</si>
  <si>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</si>
  <si>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</si>
  <si>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</si>
  <si>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</si>
  <si>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</si>
  <si>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</si>
  <si>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</si>
  <si>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</si>
  <si>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</si>
  <si>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</si>
  <si>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</si>
  <si>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</si>
  <si>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</si>
  <si>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</si>
  <si>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</si>
  <si>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</si>
  <si>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</si>
  <si>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</si>
  <si>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</si>
  <si>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</si>
  <si>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</si>
  <si>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</si>
  <si>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</si>
  <si>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</si>
  <si>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</si>
  <si>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</si>
  <si>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</si>
  <si>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</si>
  <si>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</si>
  <si>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</si>
  <si>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</si>
  <si>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</si>
  <si>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</si>
  <si>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</si>
  <si>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</si>
  <si>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</si>
  <si>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</si>
  <si>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</si>
  <si>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</si>
  <si>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</si>
  <si>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</si>
  <si>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</si>
  <si>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</si>
  <si>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</si>
  <si>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</si>
  <si>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</si>
  <si>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</si>
  <si>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</si>
  <si>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</si>
  <si>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</si>
  <si>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</si>
  <si>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</si>
  <si>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</si>
  <si>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</si>
  <si>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</si>
  <si>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</si>
  <si>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</si>
  <si>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</si>
  <si>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</si>
  <si>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</si>
  <si>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</si>
  <si>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6-10</t>
  </si>
  <si>
    <t>11-13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</si>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</sst>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/>
    </xf>
    <xf numFmtId="49" fontId="3" fillId="0" borderId="7" xfId="0" applyNumberFormat="1" applyFont="1" applyFill="1" applyBorder="1" applyAlignment="1" quotePrefix="1">
      <alignment horizontal="right"/>
    </xf>
    <xf numFmtId="49" fontId="3" fillId="0" borderId="7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tabSelected="1" workbookViewId="0" topLeftCell="A1">
      <selection activeCell="A5" sqref="A5:I5"/>
    </sheetView>
  </sheetViews>
  <sheetFormatPr defaultColWidth="9.140625" defaultRowHeight="12.75"/>
  <cols>
    <col min="1" max="1" width="27.8515625" style="3" customWidth="1"/>
    <col min="2" max="3" width="9.8515625" style="3" customWidth="1"/>
    <col min="4" max="4" width="10.421875" style="3" customWidth="1"/>
    <col min="5" max="6" width="9.8515625" style="3" customWidth="1"/>
    <col min="7" max="8" width="9.57421875" style="3" customWidth="1"/>
    <col min="9" max="9" width="11.7109375" style="3" customWidth="1"/>
    <col min="10" max="14" width="9.140625" style="3" customWidth="1"/>
    <col min="15" max="15" width="4.7109375" style="3" customWidth="1"/>
    <col min="16" max="16384" width="9.140625" style="3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1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9" s="6" customFormat="1" ht="15" customHeight="1">
      <c r="A3" s="4" t="s">
        <v>2</v>
      </c>
      <c r="B3" s="7"/>
      <c r="C3" s="7"/>
      <c r="D3" s="7"/>
      <c r="E3" s="7"/>
      <c r="F3" s="7"/>
      <c r="G3" s="7"/>
      <c r="H3" s="7"/>
      <c r="I3" s="7"/>
    </row>
    <row r="4" spans="1:9" s="10" customFormat="1" ht="15" customHeight="1">
      <c r="A4" s="8"/>
      <c r="B4" s="6"/>
      <c r="C4" s="6"/>
      <c r="D4" s="6"/>
      <c r="E4" s="6"/>
      <c r="F4" s="6"/>
      <c r="G4" s="6"/>
      <c r="H4" s="6"/>
      <c r="I4" s="9" t="s">
        <v>70</v>
      </c>
    </row>
    <row r="5" spans="1:9" s="11" customFormat="1" ht="21.75" customHeight="1">
      <c r="A5" s="24" t="s">
        <v>3</v>
      </c>
      <c r="B5" s="25" t="s">
        <v>4</v>
      </c>
      <c r="C5" s="26" t="s">
        <v>71</v>
      </c>
      <c r="D5" s="27" t="s">
        <v>72</v>
      </c>
      <c r="E5" s="25" t="s">
        <v>5</v>
      </c>
      <c r="F5" s="25" t="s">
        <v>6</v>
      </c>
      <c r="G5" s="25" t="s">
        <v>7</v>
      </c>
      <c r="H5" s="25" t="s">
        <v>8</v>
      </c>
      <c r="I5" s="28" t="s">
        <v>9</v>
      </c>
    </row>
    <row r="6" spans="1:9" ht="12.75">
      <c r="A6" s="12" t="s">
        <v>10</v>
      </c>
      <c r="B6" s="13">
        <v>284</v>
      </c>
      <c r="C6" s="13">
        <v>374</v>
      </c>
      <c r="D6" s="13">
        <v>214</v>
      </c>
      <c r="E6" s="13">
        <v>311</v>
      </c>
      <c r="F6" s="13">
        <v>172</v>
      </c>
      <c r="G6" s="13">
        <v>33</v>
      </c>
      <c r="H6" s="13">
        <v>19</v>
      </c>
      <c r="I6" s="14">
        <v>1407</v>
      </c>
    </row>
    <row r="7" spans="1:9" ht="12.75">
      <c r="A7" s="12" t="s">
        <v>11</v>
      </c>
      <c r="B7" s="13">
        <v>256</v>
      </c>
      <c r="C7" s="13">
        <v>306</v>
      </c>
      <c r="D7" s="13">
        <v>187</v>
      </c>
      <c r="E7" s="13">
        <v>263</v>
      </c>
      <c r="F7" s="13">
        <v>138</v>
      </c>
      <c r="G7" s="13">
        <v>34</v>
      </c>
      <c r="H7" s="13">
        <v>33</v>
      </c>
      <c r="I7" s="14">
        <v>1217</v>
      </c>
    </row>
    <row r="8" spans="1:9" ht="12.75">
      <c r="A8" s="12" t="s">
        <v>12</v>
      </c>
      <c r="B8" s="13">
        <v>158</v>
      </c>
      <c r="C8" s="13">
        <v>214</v>
      </c>
      <c r="D8" s="13">
        <v>128</v>
      </c>
      <c r="E8" s="13">
        <v>161</v>
      </c>
      <c r="F8" s="13">
        <v>69</v>
      </c>
      <c r="G8" s="13">
        <v>21</v>
      </c>
      <c r="H8" s="13">
        <v>10</v>
      </c>
      <c r="I8" s="15">
        <v>761</v>
      </c>
    </row>
    <row r="9" spans="1:9" ht="12.75">
      <c r="A9" s="12" t="s">
        <v>13</v>
      </c>
      <c r="B9" s="13">
        <v>172</v>
      </c>
      <c r="C9" s="13">
        <v>243</v>
      </c>
      <c r="D9" s="13">
        <v>118</v>
      </c>
      <c r="E9" s="13">
        <v>172</v>
      </c>
      <c r="F9" s="13">
        <v>89</v>
      </c>
      <c r="G9" s="13">
        <v>28</v>
      </c>
      <c r="H9" s="13">
        <v>27</v>
      </c>
      <c r="I9" s="15">
        <v>849</v>
      </c>
    </row>
    <row r="10" spans="1:9" ht="12.75">
      <c r="A10" s="12" t="s">
        <v>14</v>
      </c>
      <c r="B10" s="13">
        <v>134</v>
      </c>
      <c r="C10" s="13">
        <v>155</v>
      </c>
      <c r="D10" s="13">
        <v>90</v>
      </c>
      <c r="E10" s="13">
        <v>125</v>
      </c>
      <c r="F10" s="13">
        <v>57</v>
      </c>
      <c r="G10" s="13">
        <v>7</v>
      </c>
      <c r="H10" s="13">
        <v>9</v>
      </c>
      <c r="I10" s="15">
        <v>577</v>
      </c>
    </row>
    <row r="11" spans="1:9" ht="12.75">
      <c r="A11" s="12" t="s">
        <v>15</v>
      </c>
      <c r="B11" s="16">
        <v>8737</v>
      </c>
      <c r="C11" s="16">
        <v>10410</v>
      </c>
      <c r="D11" s="16">
        <v>6110</v>
      </c>
      <c r="E11" s="16">
        <v>9055</v>
      </c>
      <c r="F11" s="16">
        <v>8623</v>
      </c>
      <c r="G11" s="16">
        <v>2179</v>
      </c>
      <c r="H11" s="16">
        <v>1581</v>
      </c>
      <c r="I11" s="14">
        <v>46695</v>
      </c>
    </row>
    <row r="12" spans="1:9" ht="12.75">
      <c r="A12" s="12" t="s">
        <v>16</v>
      </c>
      <c r="B12" s="13">
        <v>87</v>
      </c>
      <c r="C12" s="13">
        <v>145</v>
      </c>
      <c r="D12" s="13">
        <v>55</v>
      </c>
      <c r="E12" s="13">
        <v>99</v>
      </c>
      <c r="F12" s="13">
        <v>38</v>
      </c>
      <c r="G12" s="13">
        <v>9</v>
      </c>
      <c r="H12" s="13">
        <v>11</v>
      </c>
      <c r="I12" s="15">
        <v>444</v>
      </c>
    </row>
    <row r="13" spans="1:9" ht="12.75">
      <c r="A13" s="12" t="s">
        <v>17</v>
      </c>
      <c r="B13" s="13">
        <v>441</v>
      </c>
      <c r="C13" s="13">
        <v>620</v>
      </c>
      <c r="D13" s="13">
        <v>351</v>
      </c>
      <c r="E13" s="13">
        <v>474</v>
      </c>
      <c r="F13" s="13">
        <v>230</v>
      </c>
      <c r="G13" s="13">
        <v>62</v>
      </c>
      <c r="H13" s="13">
        <v>50</v>
      </c>
      <c r="I13" s="14">
        <v>2228</v>
      </c>
    </row>
    <row r="14" spans="1:9" ht="12.75">
      <c r="A14" s="12" t="s">
        <v>18</v>
      </c>
      <c r="B14" s="13">
        <v>418</v>
      </c>
      <c r="C14" s="13">
        <v>488</v>
      </c>
      <c r="D14" s="13">
        <v>273</v>
      </c>
      <c r="E14" s="13">
        <v>374</v>
      </c>
      <c r="F14" s="13">
        <v>177</v>
      </c>
      <c r="G14" s="13">
        <v>63</v>
      </c>
      <c r="H14" s="13">
        <v>52</v>
      </c>
      <c r="I14" s="14">
        <v>1845</v>
      </c>
    </row>
    <row r="15" spans="1:9" ht="12.75">
      <c r="A15" s="12" t="s">
        <v>19</v>
      </c>
      <c r="B15" s="13">
        <v>36</v>
      </c>
      <c r="C15" s="13">
        <v>91</v>
      </c>
      <c r="D15" s="13">
        <v>50</v>
      </c>
      <c r="E15" s="13">
        <v>50</v>
      </c>
      <c r="F15" s="13">
        <v>22</v>
      </c>
      <c r="G15" s="13">
        <v>17</v>
      </c>
      <c r="H15" s="13">
        <v>7</v>
      </c>
      <c r="I15" s="15">
        <v>273</v>
      </c>
    </row>
    <row r="16" spans="1:9" ht="12.75">
      <c r="A16" s="12" t="s">
        <v>20</v>
      </c>
      <c r="B16" s="13">
        <v>880</v>
      </c>
      <c r="C16" s="16">
        <v>1147</v>
      </c>
      <c r="D16" s="13">
        <v>624</v>
      </c>
      <c r="E16" s="13">
        <v>830</v>
      </c>
      <c r="F16" s="13">
        <v>512</v>
      </c>
      <c r="G16" s="13">
        <v>182</v>
      </c>
      <c r="H16" s="13">
        <v>115</v>
      </c>
      <c r="I16" s="14">
        <v>4290</v>
      </c>
    </row>
    <row r="17" spans="1:9" ht="12.75">
      <c r="A17" s="12" t="s">
        <v>21</v>
      </c>
      <c r="B17" s="13">
        <v>78</v>
      </c>
      <c r="C17" s="13">
        <v>130</v>
      </c>
      <c r="D17" s="13">
        <v>62</v>
      </c>
      <c r="E17" s="13">
        <v>98</v>
      </c>
      <c r="F17" s="13">
        <v>35</v>
      </c>
      <c r="G17" s="13">
        <v>12</v>
      </c>
      <c r="H17" s="13">
        <v>12</v>
      </c>
      <c r="I17" s="15">
        <v>427</v>
      </c>
    </row>
    <row r="18" spans="1:9" ht="12.75">
      <c r="A18" s="12" t="s">
        <v>22</v>
      </c>
      <c r="B18" s="13">
        <v>32</v>
      </c>
      <c r="C18" s="13">
        <v>66</v>
      </c>
      <c r="D18" s="13">
        <v>24</v>
      </c>
      <c r="E18" s="13">
        <v>47</v>
      </c>
      <c r="F18" s="13">
        <v>20</v>
      </c>
      <c r="G18" s="13">
        <v>10</v>
      </c>
      <c r="H18" s="13">
        <v>8</v>
      </c>
      <c r="I18" s="15">
        <v>207</v>
      </c>
    </row>
    <row r="19" spans="1:9" ht="12.75">
      <c r="A19" s="12" t="s">
        <v>23</v>
      </c>
      <c r="B19" s="13">
        <v>30</v>
      </c>
      <c r="C19" s="13">
        <v>33</v>
      </c>
      <c r="D19" s="13">
        <v>18</v>
      </c>
      <c r="E19" s="13">
        <v>42</v>
      </c>
      <c r="F19" s="13">
        <v>11</v>
      </c>
      <c r="G19" s="13">
        <v>8</v>
      </c>
      <c r="H19" s="13">
        <v>5</v>
      </c>
      <c r="I19" s="15">
        <v>147</v>
      </c>
    </row>
    <row r="20" spans="1:9" ht="12.75">
      <c r="A20" s="12" t="s">
        <v>24</v>
      </c>
      <c r="B20" s="13">
        <v>86</v>
      </c>
      <c r="C20" s="13">
        <v>138</v>
      </c>
      <c r="D20" s="13">
        <v>63</v>
      </c>
      <c r="E20" s="13">
        <v>92</v>
      </c>
      <c r="F20" s="13">
        <v>50</v>
      </c>
      <c r="G20" s="13">
        <v>10</v>
      </c>
      <c r="H20" s="13">
        <v>14</v>
      </c>
      <c r="I20" s="15">
        <v>453</v>
      </c>
    </row>
    <row r="21" spans="1:9" ht="12.75">
      <c r="A21" s="12" t="s">
        <v>25</v>
      </c>
      <c r="B21" s="13">
        <v>115</v>
      </c>
      <c r="C21" s="13">
        <v>138</v>
      </c>
      <c r="D21" s="13">
        <v>77</v>
      </c>
      <c r="E21" s="13">
        <v>100</v>
      </c>
      <c r="F21" s="13">
        <v>52</v>
      </c>
      <c r="G21" s="13">
        <v>20</v>
      </c>
      <c r="H21" s="13">
        <v>19</v>
      </c>
      <c r="I21" s="15">
        <v>521</v>
      </c>
    </row>
    <row r="22" spans="1:9" ht="12.75">
      <c r="A22" s="12" t="s">
        <v>26</v>
      </c>
      <c r="B22" s="13">
        <v>190</v>
      </c>
      <c r="C22" s="13">
        <v>217</v>
      </c>
      <c r="D22" s="13">
        <v>131</v>
      </c>
      <c r="E22" s="13">
        <v>150</v>
      </c>
      <c r="F22" s="13">
        <v>66</v>
      </c>
      <c r="G22" s="13">
        <v>21</v>
      </c>
      <c r="H22" s="13">
        <v>11</v>
      </c>
      <c r="I22" s="15">
        <v>786</v>
      </c>
    </row>
    <row r="23" spans="1:9" ht="12.75">
      <c r="A23" s="12" t="s">
        <v>27</v>
      </c>
      <c r="B23" s="13">
        <v>136</v>
      </c>
      <c r="C23" s="13">
        <v>185</v>
      </c>
      <c r="D23" s="13">
        <v>92</v>
      </c>
      <c r="E23" s="13">
        <v>115</v>
      </c>
      <c r="F23" s="13">
        <v>47</v>
      </c>
      <c r="G23" s="13">
        <v>12</v>
      </c>
      <c r="H23" s="13">
        <v>10</v>
      </c>
      <c r="I23" s="15">
        <v>597</v>
      </c>
    </row>
    <row r="24" spans="1:9" ht="12.75">
      <c r="A24" s="12" t="s">
        <v>28</v>
      </c>
      <c r="B24" s="13">
        <v>457</v>
      </c>
      <c r="C24" s="13">
        <v>631</v>
      </c>
      <c r="D24" s="13">
        <v>341</v>
      </c>
      <c r="E24" s="13">
        <v>524</v>
      </c>
      <c r="F24" s="13">
        <v>274</v>
      </c>
      <c r="G24" s="13">
        <v>84</v>
      </c>
      <c r="H24" s="13">
        <v>69</v>
      </c>
      <c r="I24" s="14">
        <v>2380</v>
      </c>
    </row>
    <row r="25" spans="1:9" ht="12.75">
      <c r="A25" s="12" t="s">
        <v>29</v>
      </c>
      <c r="B25" s="13">
        <v>570</v>
      </c>
      <c r="C25" s="13">
        <v>737</v>
      </c>
      <c r="D25" s="13">
        <v>431</v>
      </c>
      <c r="E25" s="13">
        <v>642</v>
      </c>
      <c r="F25" s="13">
        <v>287</v>
      </c>
      <c r="G25" s="13">
        <v>77</v>
      </c>
      <c r="H25" s="13">
        <v>69</v>
      </c>
      <c r="I25" s="14">
        <v>2813</v>
      </c>
    </row>
    <row r="26" spans="1:9" ht="12.75">
      <c r="A26" s="12" t="s">
        <v>30</v>
      </c>
      <c r="B26" s="13">
        <v>468</v>
      </c>
      <c r="C26" s="13">
        <v>567</v>
      </c>
      <c r="D26" s="13">
        <v>226</v>
      </c>
      <c r="E26" s="13">
        <v>459</v>
      </c>
      <c r="F26" s="13">
        <v>243</v>
      </c>
      <c r="G26" s="13">
        <v>61</v>
      </c>
      <c r="H26" s="13">
        <v>41</v>
      </c>
      <c r="I26" s="14">
        <v>2065</v>
      </c>
    </row>
    <row r="27" spans="1:9" ht="12.75">
      <c r="A27" s="12" t="s">
        <v>31</v>
      </c>
      <c r="B27" s="13">
        <v>144</v>
      </c>
      <c r="C27" s="13">
        <v>204</v>
      </c>
      <c r="D27" s="13">
        <v>128</v>
      </c>
      <c r="E27" s="13">
        <v>217</v>
      </c>
      <c r="F27" s="13">
        <v>78</v>
      </c>
      <c r="G27" s="13">
        <v>31</v>
      </c>
      <c r="H27" s="13">
        <v>23</v>
      </c>
      <c r="I27" s="15">
        <v>825</v>
      </c>
    </row>
    <row r="28" spans="1:9" ht="12.75">
      <c r="A28" s="12" t="s">
        <v>32</v>
      </c>
      <c r="B28" s="13">
        <v>225</v>
      </c>
      <c r="C28" s="13">
        <v>300</v>
      </c>
      <c r="D28" s="13">
        <v>150</v>
      </c>
      <c r="E28" s="13">
        <v>234</v>
      </c>
      <c r="F28" s="13">
        <v>109</v>
      </c>
      <c r="G28" s="13">
        <v>34</v>
      </c>
      <c r="H28" s="13">
        <v>19</v>
      </c>
      <c r="I28" s="14">
        <v>1071</v>
      </c>
    </row>
    <row r="29" spans="1:9" ht="12.75">
      <c r="A29" s="12" t="s">
        <v>33</v>
      </c>
      <c r="B29" s="13">
        <v>334</v>
      </c>
      <c r="C29" s="13">
        <v>424</v>
      </c>
      <c r="D29" s="13">
        <v>254</v>
      </c>
      <c r="E29" s="13">
        <v>335</v>
      </c>
      <c r="F29" s="13">
        <v>205</v>
      </c>
      <c r="G29" s="13">
        <v>55</v>
      </c>
      <c r="H29" s="13">
        <v>32</v>
      </c>
      <c r="I29" s="14">
        <v>1639</v>
      </c>
    </row>
    <row r="30" spans="1:9" ht="12.75">
      <c r="A30" s="12" t="s">
        <v>34</v>
      </c>
      <c r="B30" s="13">
        <v>174</v>
      </c>
      <c r="C30" s="13">
        <v>236</v>
      </c>
      <c r="D30" s="13">
        <v>128</v>
      </c>
      <c r="E30" s="13">
        <v>194</v>
      </c>
      <c r="F30" s="13">
        <v>85</v>
      </c>
      <c r="G30" s="13">
        <v>22</v>
      </c>
      <c r="H30" s="13">
        <v>20</v>
      </c>
      <c r="I30" s="15">
        <v>859</v>
      </c>
    </row>
    <row r="31" spans="1:9" ht="12.75">
      <c r="A31" s="12" t="s">
        <v>35</v>
      </c>
      <c r="B31" s="13">
        <v>36</v>
      </c>
      <c r="C31" s="13">
        <v>72</v>
      </c>
      <c r="D31" s="13">
        <v>40</v>
      </c>
      <c r="E31" s="13">
        <v>59</v>
      </c>
      <c r="F31" s="13">
        <v>19</v>
      </c>
      <c r="G31" s="13">
        <v>5</v>
      </c>
      <c r="H31" s="13">
        <v>10</v>
      </c>
      <c r="I31" s="15">
        <v>241</v>
      </c>
    </row>
    <row r="32" spans="1:9" ht="12.75">
      <c r="A32" s="12" t="s">
        <v>36</v>
      </c>
      <c r="B32" s="13">
        <v>109</v>
      </c>
      <c r="C32" s="13">
        <v>153</v>
      </c>
      <c r="D32" s="13">
        <v>93</v>
      </c>
      <c r="E32" s="13">
        <v>140</v>
      </c>
      <c r="F32" s="13">
        <v>73</v>
      </c>
      <c r="G32" s="13">
        <v>44</v>
      </c>
      <c r="H32" s="13">
        <v>31</v>
      </c>
      <c r="I32" s="15">
        <v>643</v>
      </c>
    </row>
    <row r="33" spans="1:9" ht="12.75">
      <c r="A33" s="12" t="s">
        <v>37</v>
      </c>
      <c r="B33" s="13">
        <v>153</v>
      </c>
      <c r="C33" s="13">
        <v>207</v>
      </c>
      <c r="D33" s="13">
        <v>123</v>
      </c>
      <c r="E33" s="13">
        <v>163</v>
      </c>
      <c r="F33" s="13">
        <v>79</v>
      </c>
      <c r="G33" s="13">
        <v>23</v>
      </c>
      <c r="H33" s="13">
        <v>18</v>
      </c>
      <c r="I33" s="15">
        <v>766</v>
      </c>
    </row>
    <row r="34" spans="1:9" ht="12.75">
      <c r="A34" s="12" t="s">
        <v>38</v>
      </c>
      <c r="B34" s="13">
        <v>37</v>
      </c>
      <c r="C34" s="13">
        <v>69</v>
      </c>
      <c r="D34" s="13">
        <v>29</v>
      </c>
      <c r="E34" s="13">
        <v>57</v>
      </c>
      <c r="F34" s="13">
        <v>28</v>
      </c>
      <c r="G34" s="13">
        <v>11</v>
      </c>
      <c r="H34" s="13">
        <v>11</v>
      </c>
      <c r="I34" s="15">
        <v>242</v>
      </c>
    </row>
    <row r="35" spans="1:9" ht="12.75">
      <c r="A35" s="12" t="s">
        <v>39</v>
      </c>
      <c r="B35" s="13">
        <v>339</v>
      </c>
      <c r="C35" s="13">
        <v>374</v>
      </c>
      <c r="D35" s="13">
        <v>209</v>
      </c>
      <c r="E35" s="13">
        <v>256</v>
      </c>
      <c r="F35" s="13">
        <v>130</v>
      </c>
      <c r="G35" s="13">
        <v>40</v>
      </c>
      <c r="H35" s="13">
        <v>25</v>
      </c>
      <c r="I35" s="14">
        <v>1373</v>
      </c>
    </row>
    <row r="36" spans="1:9" ht="12.75">
      <c r="A36" s="12" t="s">
        <v>40</v>
      </c>
      <c r="B36" s="13">
        <v>95</v>
      </c>
      <c r="C36" s="13">
        <v>150</v>
      </c>
      <c r="D36" s="13">
        <v>61</v>
      </c>
      <c r="E36" s="13">
        <v>93</v>
      </c>
      <c r="F36" s="13">
        <v>40</v>
      </c>
      <c r="G36" s="13">
        <v>12</v>
      </c>
      <c r="H36" s="13">
        <v>17</v>
      </c>
      <c r="I36" s="15">
        <v>468</v>
      </c>
    </row>
    <row r="37" spans="1:9" ht="12.75">
      <c r="A37" s="12" t="s">
        <v>41</v>
      </c>
      <c r="B37" s="16">
        <v>1874</v>
      </c>
      <c r="C37" s="16">
        <v>2489</v>
      </c>
      <c r="D37" s="16">
        <v>1387</v>
      </c>
      <c r="E37" s="16">
        <v>2182</v>
      </c>
      <c r="F37" s="16">
        <v>1125</v>
      </c>
      <c r="G37" s="13">
        <v>379</v>
      </c>
      <c r="H37" s="13">
        <v>271</v>
      </c>
      <c r="I37" s="14">
        <v>9707</v>
      </c>
    </row>
    <row r="38" spans="1:9" ht="12.75">
      <c r="A38" s="12" t="s">
        <v>42</v>
      </c>
      <c r="B38" s="13">
        <v>40</v>
      </c>
      <c r="C38" s="13">
        <v>73</v>
      </c>
      <c r="D38" s="13">
        <v>33</v>
      </c>
      <c r="E38" s="13">
        <v>52</v>
      </c>
      <c r="F38" s="13">
        <v>24</v>
      </c>
      <c r="G38" s="13">
        <v>13</v>
      </c>
      <c r="H38" s="13">
        <v>12</v>
      </c>
      <c r="I38" s="15">
        <v>247</v>
      </c>
    </row>
    <row r="39" spans="1:9" ht="12.75">
      <c r="A39" s="12" t="s">
        <v>43</v>
      </c>
      <c r="B39" s="13">
        <v>93</v>
      </c>
      <c r="C39" s="13">
        <v>163</v>
      </c>
      <c r="D39" s="13">
        <v>98</v>
      </c>
      <c r="E39" s="13">
        <v>136</v>
      </c>
      <c r="F39" s="13">
        <v>54</v>
      </c>
      <c r="G39" s="13">
        <v>16</v>
      </c>
      <c r="H39" s="13">
        <v>11</v>
      </c>
      <c r="I39" s="15">
        <v>571</v>
      </c>
    </row>
    <row r="40" spans="1:9" ht="12.75">
      <c r="A40" s="12" t="s">
        <v>44</v>
      </c>
      <c r="B40" s="13">
        <v>197</v>
      </c>
      <c r="C40" s="13">
        <v>271</v>
      </c>
      <c r="D40" s="13">
        <v>140</v>
      </c>
      <c r="E40" s="13">
        <v>198</v>
      </c>
      <c r="F40" s="13">
        <v>110</v>
      </c>
      <c r="G40" s="13">
        <v>26</v>
      </c>
      <c r="H40" s="13">
        <v>20</v>
      </c>
      <c r="I40" s="15">
        <v>962</v>
      </c>
    </row>
    <row r="41" spans="1:9" ht="12.75">
      <c r="A41" s="12" t="s">
        <v>45</v>
      </c>
      <c r="B41" s="13">
        <v>152</v>
      </c>
      <c r="C41" s="13">
        <v>255</v>
      </c>
      <c r="D41" s="13">
        <v>135</v>
      </c>
      <c r="E41" s="13">
        <v>187</v>
      </c>
      <c r="F41" s="13">
        <v>90</v>
      </c>
      <c r="G41" s="13">
        <v>37</v>
      </c>
      <c r="H41" s="13">
        <v>28</v>
      </c>
      <c r="I41" s="15">
        <v>884</v>
      </c>
    </row>
    <row r="42" spans="1:9" ht="12.75">
      <c r="A42" s="12" t="s">
        <v>46</v>
      </c>
      <c r="B42" s="13">
        <v>409</v>
      </c>
      <c r="C42" s="13">
        <v>539</v>
      </c>
      <c r="D42" s="13">
        <v>301</v>
      </c>
      <c r="E42" s="13">
        <v>431</v>
      </c>
      <c r="F42" s="13">
        <v>215</v>
      </c>
      <c r="G42" s="13">
        <v>42</v>
      </c>
      <c r="H42" s="13">
        <v>35</v>
      </c>
      <c r="I42" s="14">
        <v>1972</v>
      </c>
    </row>
    <row r="43" spans="1:9" ht="12.75">
      <c r="A43" s="12" t="s">
        <v>47</v>
      </c>
      <c r="B43" s="13">
        <v>212</v>
      </c>
      <c r="C43" s="13">
        <v>287</v>
      </c>
      <c r="D43" s="13">
        <v>182</v>
      </c>
      <c r="E43" s="13">
        <v>212</v>
      </c>
      <c r="F43" s="13">
        <v>90</v>
      </c>
      <c r="G43" s="13">
        <v>39</v>
      </c>
      <c r="H43" s="13">
        <v>25</v>
      </c>
      <c r="I43" s="14">
        <v>1047</v>
      </c>
    </row>
    <row r="44" spans="1:9" ht="12.75">
      <c r="A44" s="12" t="s">
        <v>48</v>
      </c>
      <c r="B44" s="13">
        <v>366</v>
      </c>
      <c r="C44" s="13">
        <v>483</v>
      </c>
      <c r="D44" s="13">
        <v>259</v>
      </c>
      <c r="E44" s="13">
        <v>384</v>
      </c>
      <c r="F44" s="13">
        <v>167</v>
      </c>
      <c r="G44" s="13">
        <v>59</v>
      </c>
      <c r="H44" s="13">
        <v>35</v>
      </c>
      <c r="I44" s="14">
        <v>1753</v>
      </c>
    </row>
    <row r="45" spans="1:9" ht="12.75">
      <c r="A45" s="12" t="s">
        <v>49</v>
      </c>
      <c r="B45" s="13">
        <v>92</v>
      </c>
      <c r="C45" s="13">
        <v>140</v>
      </c>
      <c r="D45" s="13">
        <v>91</v>
      </c>
      <c r="E45" s="13">
        <v>121</v>
      </c>
      <c r="F45" s="13">
        <v>42</v>
      </c>
      <c r="G45" s="13">
        <v>12</v>
      </c>
      <c r="H45" s="13">
        <v>14</v>
      </c>
      <c r="I45" s="15">
        <v>512</v>
      </c>
    </row>
    <row r="46" spans="1:9" ht="12.75">
      <c r="A46" s="12" t="s">
        <v>50</v>
      </c>
      <c r="B46" s="13">
        <v>175</v>
      </c>
      <c r="C46" s="13">
        <v>188</v>
      </c>
      <c r="D46" s="13">
        <v>120</v>
      </c>
      <c r="E46" s="13">
        <v>132</v>
      </c>
      <c r="F46" s="13">
        <v>68</v>
      </c>
      <c r="G46" s="13">
        <v>17</v>
      </c>
      <c r="H46" s="13">
        <v>23</v>
      </c>
      <c r="I46" s="15">
        <v>723</v>
      </c>
    </row>
    <row r="47" spans="1:9" ht="12.75">
      <c r="A47" s="12" t="s">
        <v>51</v>
      </c>
      <c r="B47" s="13">
        <v>342</v>
      </c>
      <c r="C47" s="13">
        <v>445</v>
      </c>
      <c r="D47" s="13">
        <v>246</v>
      </c>
      <c r="E47" s="13">
        <v>307</v>
      </c>
      <c r="F47" s="13">
        <v>174</v>
      </c>
      <c r="G47" s="13">
        <v>51</v>
      </c>
      <c r="H47" s="13">
        <v>57</v>
      </c>
      <c r="I47" s="14">
        <v>1622</v>
      </c>
    </row>
    <row r="48" spans="1:9" ht="12.75">
      <c r="A48" s="12" t="s">
        <v>52</v>
      </c>
      <c r="B48" s="13">
        <v>153</v>
      </c>
      <c r="C48" s="13">
        <v>169</v>
      </c>
      <c r="D48" s="13">
        <v>86</v>
      </c>
      <c r="E48" s="13">
        <v>137</v>
      </c>
      <c r="F48" s="13">
        <v>65</v>
      </c>
      <c r="G48" s="13">
        <v>18</v>
      </c>
      <c r="H48" s="13">
        <v>24</v>
      </c>
      <c r="I48" s="15">
        <v>652</v>
      </c>
    </row>
    <row r="49" spans="1:9" ht="12.75">
      <c r="A49" s="12" t="s">
        <v>53</v>
      </c>
      <c r="B49" s="13">
        <v>124</v>
      </c>
      <c r="C49" s="13">
        <v>202</v>
      </c>
      <c r="D49" s="13">
        <v>137</v>
      </c>
      <c r="E49" s="13">
        <v>161</v>
      </c>
      <c r="F49" s="13">
        <v>73</v>
      </c>
      <c r="G49" s="13">
        <v>21</v>
      </c>
      <c r="H49" s="13">
        <v>20</v>
      </c>
      <c r="I49" s="15">
        <v>738</v>
      </c>
    </row>
    <row r="50" spans="1:9" ht="12.75">
      <c r="A50" s="12" t="s">
        <v>54</v>
      </c>
      <c r="B50" s="13">
        <v>137</v>
      </c>
      <c r="C50" s="13">
        <v>167</v>
      </c>
      <c r="D50" s="13">
        <v>89</v>
      </c>
      <c r="E50" s="13">
        <v>135</v>
      </c>
      <c r="F50" s="13">
        <v>51</v>
      </c>
      <c r="G50" s="13">
        <v>17</v>
      </c>
      <c r="H50" s="13">
        <v>14</v>
      </c>
      <c r="I50" s="15">
        <v>610</v>
      </c>
    </row>
    <row r="51" spans="1:9" ht="12.75">
      <c r="A51" s="12" t="s">
        <v>55</v>
      </c>
      <c r="B51" s="13">
        <v>286</v>
      </c>
      <c r="C51" s="13">
        <v>371</v>
      </c>
      <c r="D51" s="13">
        <v>237</v>
      </c>
      <c r="E51" s="13">
        <v>336</v>
      </c>
      <c r="F51" s="13">
        <v>167</v>
      </c>
      <c r="G51" s="13">
        <v>56</v>
      </c>
      <c r="H51" s="13">
        <v>32</v>
      </c>
      <c r="I51" s="14">
        <v>1485</v>
      </c>
    </row>
    <row r="52" spans="1:9" ht="12.75">
      <c r="A52" s="12" t="s">
        <v>56</v>
      </c>
      <c r="B52" s="13">
        <v>434</v>
      </c>
      <c r="C52" s="13">
        <v>610</v>
      </c>
      <c r="D52" s="13">
        <v>316</v>
      </c>
      <c r="E52" s="13">
        <v>504</v>
      </c>
      <c r="F52" s="13">
        <v>297</v>
      </c>
      <c r="G52" s="13">
        <v>76</v>
      </c>
      <c r="H52" s="13">
        <v>67</v>
      </c>
      <c r="I52" s="14">
        <v>2304</v>
      </c>
    </row>
    <row r="53" spans="1:9" ht="12.75">
      <c r="A53" s="12" t="s">
        <v>57</v>
      </c>
      <c r="B53" s="13">
        <v>188</v>
      </c>
      <c r="C53" s="13">
        <v>245</v>
      </c>
      <c r="D53" s="13">
        <v>156</v>
      </c>
      <c r="E53" s="13">
        <v>263</v>
      </c>
      <c r="F53" s="13">
        <v>130</v>
      </c>
      <c r="G53" s="13">
        <v>27</v>
      </c>
      <c r="H53" s="13">
        <v>17</v>
      </c>
      <c r="I53" s="14">
        <v>1026</v>
      </c>
    </row>
    <row r="54" spans="1:9" ht="12.75">
      <c r="A54" s="12" t="s">
        <v>58</v>
      </c>
      <c r="B54" s="13">
        <v>114</v>
      </c>
      <c r="C54" s="13">
        <v>178</v>
      </c>
      <c r="D54" s="13">
        <v>104</v>
      </c>
      <c r="E54" s="13">
        <v>153</v>
      </c>
      <c r="F54" s="13">
        <v>78</v>
      </c>
      <c r="G54" s="13">
        <v>27</v>
      </c>
      <c r="H54" s="13">
        <v>31</v>
      </c>
      <c r="I54" s="15">
        <v>685</v>
      </c>
    </row>
    <row r="55" spans="1:9" ht="12.75">
      <c r="A55" s="12" t="s">
        <v>59</v>
      </c>
      <c r="B55" s="13">
        <v>196</v>
      </c>
      <c r="C55" s="13">
        <v>228</v>
      </c>
      <c r="D55" s="13">
        <v>162</v>
      </c>
      <c r="E55" s="13">
        <v>199</v>
      </c>
      <c r="F55" s="13">
        <v>85</v>
      </c>
      <c r="G55" s="13">
        <v>31</v>
      </c>
      <c r="H55" s="13">
        <v>20</v>
      </c>
      <c r="I55" s="15">
        <v>921</v>
      </c>
    </row>
    <row r="56" spans="1:9" ht="12.75">
      <c r="A56" s="12" t="s">
        <v>60</v>
      </c>
      <c r="B56" s="13">
        <v>101</v>
      </c>
      <c r="C56" s="13">
        <v>138</v>
      </c>
      <c r="D56" s="13">
        <v>81</v>
      </c>
      <c r="E56" s="13">
        <v>160</v>
      </c>
      <c r="F56" s="13">
        <v>63</v>
      </c>
      <c r="G56" s="13">
        <v>36</v>
      </c>
      <c r="H56" s="13">
        <v>24</v>
      </c>
      <c r="I56" s="15">
        <v>603</v>
      </c>
    </row>
    <row r="57" spans="1:9" ht="12.75">
      <c r="A57" s="12" t="s">
        <v>61</v>
      </c>
      <c r="B57" s="13">
        <v>208</v>
      </c>
      <c r="C57" s="13">
        <v>220</v>
      </c>
      <c r="D57" s="13">
        <v>128</v>
      </c>
      <c r="E57" s="13">
        <v>196</v>
      </c>
      <c r="F57" s="13">
        <v>86</v>
      </c>
      <c r="G57" s="13">
        <v>40</v>
      </c>
      <c r="H57" s="13">
        <v>22</v>
      </c>
      <c r="I57" s="15">
        <v>900</v>
      </c>
    </row>
    <row r="58" spans="1:9" ht="12.75">
      <c r="A58" s="12" t="s">
        <v>62</v>
      </c>
      <c r="B58" s="13">
        <v>781</v>
      </c>
      <c r="C58" s="13">
        <v>887</v>
      </c>
      <c r="D58" s="13">
        <v>546</v>
      </c>
      <c r="E58" s="13">
        <v>746</v>
      </c>
      <c r="F58" s="13">
        <v>370</v>
      </c>
      <c r="G58" s="13">
        <v>122</v>
      </c>
      <c r="H58" s="13">
        <v>62</v>
      </c>
      <c r="I58" s="14">
        <v>3514</v>
      </c>
    </row>
    <row r="59" spans="1:9" ht="12.75">
      <c r="A59" s="12" t="s">
        <v>63</v>
      </c>
      <c r="B59" s="13">
        <v>788</v>
      </c>
      <c r="C59" s="13">
        <v>964</v>
      </c>
      <c r="D59" s="13">
        <v>536</v>
      </c>
      <c r="E59" s="13">
        <v>870</v>
      </c>
      <c r="F59" s="13">
        <v>634</v>
      </c>
      <c r="G59" s="13">
        <v>144</v>
      </c>
      <c r="H59" s="13">
        <v>85</v>
      </c>
      <c r="I59" s="14">
        <v>4021</v>
      </c>
    </row>
    <row r="60" spans="1:9" ht="12.75">
      <c r="A60" s="12" t="s">
        <v>64</v>
      </c>
      <c r="B60" s="13">
        <v>294</v>
      </c>
      <c r="C60" s="13">
        <v>379</v>
      </c>
      <c r="D60" s="13">
        <v>197</v>
      </c>
      <c r="E60" s="13">
        <v>283</v>
      </c>
      <c r="F60" s="13">
        <v>178</v>
      </c>
      <c r="G60" s="13">
        <v>45</v>
      </c>
      <c r="H60" s="13">
        <v>44</v>
      </c>
      <c r="I60" s="14">
        <v>1420</v>
      </c>
    </row>
    <row r="61" spans="1:9" ht="12.75">
      <c r="A61" s="12" t="s">
        <v>65</v>
      </c>
      <c r="B61" s="13">
        <v>193</v>
      </c>
      <c r="C61" s="13">
        <v>219</v>
      </c>
      <c r="D61" s="13">
        <v>114</v>
      </c>
      <c r="E61" s="13">
        <v>196</v>
      </c>
      <c r="F61" s="13">
        <v>59</v>
      </c>
      <c r="G61" s="13">
        <v>31</v>
      </c>
      <c r="H61" s="13">
        <v>23</v>
      </c>
      <c r="I61" s="15">
        <v>835</v>
      </c>
    </row>
    <row r="62" spans="1:9" ht="12.75">
      <c r="A62" s="12" t="s">
        <v>66</v>
      </c>
      <c r="B62" s="13">
        <v>399</v>
      </c>
      <c r="C62" s="13">
        <v>428</v>
      </c>
      <c r="D62" s="13">
        <v>257</v>
      </c>
      <c r="E62" s="13">
        <v>385</v>
      </c>
      <c r="F62" s="13">
        <v>220</v>
      </c>
      <c r="G62" s="13">
        <v>65</v>
      </c>
      <c r="H62" s="13">
        <v>60</v>
      </c>
      <c r="I62" s="14">
        <v>1814</v>
      </c>
    </row>
    <row r="63" spans="1:9" ht="12.75">
      <c r="A63" s="12" t="s">
        <v>67</v>
      </c>
      <c r="B63" s="13">
        <v>37</v>
      </c>
      <c r="C63" s="13">
        <v>90</v>
      </c>
      <c r="D63" s="13">
        <v>52</v>
      </c>
      <c r="E63" s="13">
        <v>77</v>
      </c>
      <c r="F63" s="13">
        <v>40</v>
      </c>
      <c r="G63" s="13">
        <v>23</v>
      </c>
      <c r="H63" s="13">
        <v>17</v>
      </c>
      <c r="I63" s="15">
        <v>336</v>
      </c>
    </row>
    <row r="64" spans="1:9" ht="12.75">
      <c r="A64" s="12" t="s">
        <v>68</v>
      </c>
      <c r="B64" s="13">
        <v>164</v>
      </c>
      <c r="C64" s="13">
        <v>251</v>
      </c>
      <c r="D64" s="13">
        <v>134</v>
      </c>
      <c r="E64" s="13">
        <v>190</v>
      </c>
      <c r="F64" s="13">
        <v>92</v>
      </c>
      <c r="G64" s="13">
        <v>30</v>
      </c>
      <c r="H64" s="13">
        <v>29</v>
      </c>
      <c r="I64" s="15">
        <v>890</v>
      </c>
    </row>
    <row r="65" spans="1:9" ht="12.75">
      <c r="A65" s="12" t="s">
        <v>69</v>
      </c>
      <c r="B65" s="13">
        <v>421</v>
      </c>
      <c r="C65" s="13">
        <v>571</v>
      </c>
      <c r="D65" s="13">
        <v>310</v>
      </c>
      <c r="E65" s="13">
        <v>428</v>
      </c>
      <c r="F65" s="13">
        <v>247</v>
      </c>
      <c r="G65" s="13">
        <v>89</v>
      </c>
      <c r="H65" s="13">
        <v>73</v>
      </c>
      <c r="I65" s="14">
        <v>2139</v>
      </c>
    </row>
    <row r="66" spans="1:9" ht="12.75">
      <c r="A66" s="17" t="s">
        <v>9</v>
      </c>
      <c r="B66" s="18">
        <v>24381</v>
      </c>
      <c r="C66" s="18">
        <v>30874</v>
      </c>
      <c r="D66" s="18">
        <v>17514</v>
      </c>
      <c r="E66" s="18">
        <v>25692</v>
      </c>
      <c r="F66" s="18">
        <v>17152</v>
      </c>
      <c r="G66" s="18">
        <v>4816</v>
      </c>
      <c r="H66" s="18">
        <v>3573</v>
      </c>
      <c r="I66" s="19">
        <v>124002</v>
      </c>
    </row>
  </sheetData>
  <mergeCells count="2">
    <mergeCell ref="A3:I3"/>
    <mergeCell ref="A2:K2"/>
  </mergeCells>
  <printOptions/>
  <pageMargins left="0.75" right="0.75" top="1" bottom="1" header="0.5" footer="0.5"/>
  <pageSetup fitToHeight="1" fitToWidth="1" horizontalDpi="600" verticalDpi="600" orientation="portrait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workbookViewId="0" topLeftCell="A2">
      <selection activeCell="A5" sqref="A5:I5"/>
    </sheetView>
  </sheetViews>
  <sheetFormatPr defaultColWidth="9.140625" defaultRowHeight="12.75"/>
  <cols>
    <col min="1" max="1" width="27.8515625" style="3" customWidth="1"/>
    <col min="2" max="3" width="9.8515625" style="3" customWidth="1"/>
    <col min="4" max="4" width="10.421875" style="3" customWidth="1"/>
    <col min="5" max="6" width="9.8515625" style="3" customWidth="1"/>
    <col min="7" max="8" width="9.57421875" style="3" customWidth="1"/>
    <col min="9" max="9" width="11.7109375" style="3" customWidth="1"/>
    <col min="10" max="14" width="9.140625" style="3" customWidth="1"/>
    <col min="15" max="15" width="4.7109375" style="3" customWidth="1"/>
    <col min="16" max="16384" width="9.140625" style="3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1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9" s="6" customFormat="1" ht="15" customHeight="1">
      <c r="A3" s="4" t="s">
        <v>2</v>
      </c>
      <c r="B3" s="7"/>
      <c r="C3" s="7"/>
      <c r="D3" s="7"/>
      <c r="E3" s="7"/>
      <c r="F3" s="7"/>
      <c r="G3" s="7"/>
      <c r="H3" s="7"/>
      <c r="I3" s="7"/>
    </row>
    <row r="4" spans="1:9" s="10" customFormat="1" ht="15" customHeight="1">
      <c r="A4" s="8"/>
      <c r="B4" s="6"/>
      <c r="C4" s="6"/>
      <c r="D4" s="6"/>
      <c r="E4" s="6"/>
      <c r="F4" s="6"/>
      <c r="G4" s="6"/>
      <c r="H4" s="6"/>
      <c r="I4" s="9" t="s">
        <v>73</v>
      </c>
    </row>
    <row r="5" spans="1:9" s="11" customFormat="1" ht="21.75" customHeight="1">
      <c r="A5" s="24" t="s">
        <v>3</v>
      </c>
      <c r="B5" s="25" t="s">
        <v>4</v>
      </c>
      <c r="C5" s="26" t="s">
        <v>71</v>
      </c>
      <c r="D5" s="27" t="s">
        <v>72</v>
      </c>
      <c r="E5" s="25" t="s">
        <v>5</v>
      </c>
      <c r="F5" s="25" t="s">
        <v>6</v>
      </c>
      <c r="G5" s="25" t="s">
        <v>7</v>
      </c>
      <c r="H5" s="25" t="s">
        <v>8</v>
      </c>
      <c r="I5" s="28" t="s">
        <v>9</v>
      </c>
    </row>
    <row r="6" spans="1:9" ht="12.75">
      <c r="A6" s="12" t="s">
        <v>10</v>
      </c>
      <c r="B6" s="20">
        <f>'Valori assoluti'!B6*100/'Valori assoluti'!$I6</f>
        <v>20.184790334044067</v>
      </c>
      <c r="C6" s="20">
        <f>'Valori assoluti'!C6*100/'Valori assoluti'!$I6</f>
        <v>26.581378820184792</v>
      </c>
      <c r="D6" s="20">
        <f>'Valori assoluti'!D6*100/'Valori assoluti'!$I6</f>
        <v>15.209665955934613</v>
      </c>
      <c r="E6" s="20">
        <f>'Valori assoluti'!E6*100/'Valori assoluti'!$I6</f>
        <v>22.103766879886283</v>
      </c>
      <c r="F6" s="20">
        <f>'Valori assoluti'!F6*100/'Valori assoluti'!$I6</f>
        <v>12.224591329068941</v>
      </c>
      <c r="G6" s="20">
        <f>'Valori assoluti'!G6*100/'Valori assoluti'!$I6</f>
        <v>2.345415778251599</v>
      </c>
      <c r="H6" s="20">
        <f>'Valori assoluti'!H6*100/'Valori assoluti'!$I6</f>
        <v>1.3503909026297085</v>
      </c>
      <c r="I6" s="21">
        <f>'Valori assoluti'!I6*100/'Valori assoluti'!$I6</f>
        <v>100</v>
      </c>
    </row>
    <row r="7" spans="1:9" ht="12.75">
      <c r="A7" s="12" t="s">
        <v>11</v>
      </c>
      <c r="B7" s="20">
        <f>'Valori assoluti'!B7*100/'Valori assoluti'!$I7</f>
        <v>21.03533278553821</v>
      </c>
      <c r="C7" s="20">
        <f>'Valori assoluti'!C7*100/'Valori assoluti'!$I7</f>
        <v>25.14379622021364</v>
      </c>
      <c r="D7" s="20">
        <f>'Valori assoluti'!D7*100/'Valori assoluti'!$I7</f>
        <v>15.365653245686113</v>
      </c>
      <c r="E7" s="20">
        <f>'Valori assoluti'!E7*100/'Valori assoluti'!$I7</f>
        <v>21.61051766639277</v>
      </c>
      <c r="F7" s="20">
        <f>'Valori assoluti'!F7*100/'Valori assoluti'!$I7</f>
        <v>11.33935907970419</v>
      </c>
      <c r="G7" s="20">
        <f>'Valori assoluti'!G7*100/'Valori assoluti'!$I7</f>
        <v>2.7937551355792936</v>
      </c>
      <c r="H7" s="20">
        <f>'Valori assoluti'!H7*100/'Valori assoluti'!$I7</f>
        <v>2.711585866885785</v>
      </c>
      <c r="I7" s="21">
        <f>'Valori assoluti'!I7*100/'Valori assoluti'!$I7</f>
        <v>100</v>
      </c>
    </row>
    <row r="8" spans="1:9" ht="12.75">
      <c r="A8" s="12" t="s">
        <v>12</v>
      </c>
      <c r="B8" s="20">
        <f>'Valori assoluti'!B8*100/'Valori assoluti'!$I8</f>
        <v>20.76215505913272</v>
      </c>
      <c r="C8" s="20">
        <f>'Valori assoluti'!C8*100/'Valori assoluti'!$I8</f>
        <v>28.12089356110381</v>
      </c>
      <c r="D8" s="20">
        <f>'Valori assoluti'!D8*100/'Valori assoluti'!$I8</f>
        <v>16.819973718791065</v>
      </c>
      <c r="E8" s="20">
        <f>'Valori assoluti'!E8*100/'Valori assoluti'!$I8</f>
        <v>21.156373193166885</v>
      </c>
      <c r="F8" s="20">
        <f>'Valori assoluti'!F8*100/'Valori assoluti'!$I8</f>
        <v>9.067017082785808</v>
      </c>
      <c r="G8" s="20">
        <f>'Valori assoluti'!G8*100/'Valori assoluti'!$I8</f>
        <v>2.759526938239159</v>
      </c>
      <c r="H8" s="20">
        <f>'Valori assoluti'!H8*100/'Valori assoluti'!$I8</f>
        <v>1.314060446780552</v>
      </c>
      <c r="I8" s="21">
        <f>'Valori assoluti'!I8*100/'Valori assoluti'!$I8</f>
        <v>100</v>
      </c>
    </row>
    <row r="9" spans="1:9" ht="12.75">
      <c r="A9" s="12" t="s">
        <v>13</v>
      </c>
      <c r="B9" s="20">
        <f>'Valori assoluti'!B9*100/'Valori assoluti'!$I9</f>
        <v>20.259128386336865</v>
      </c>
      <c r="C9" s="20">
        <f>'Valori assoluti'!C9*100/'Valori assoluti'!$I9</f>
        <v>28.62190812720848</v>
      </c>
      <c r="D9" s="20">
        <f>'Valori assoluti'!D9*100/'Valori assoluti'!$I9</f>
        <v>13.898704358068315</v>
      </c>
      <c r="E9" s="20">
        <f>'Valori assoluti'!E9*100/'Valori assoluti'!$I9</f>
        <v>20.259128386336865</v>
      </c>
      <c r="F9" s="20">
        <f>'Valori assoluti'!F9*100/'Valori assoluti'!$I9</f>
        <v>10.482921083627797</v>
      </c>
      <c r="G9" s="20">
        <f>'Valori assoluti'!G9*100/'Valori assoluti'!$I9</f>
        <v>3.297997644287397</v>
      </c>
      <c r="H9" s="20">
        <f>'Valori assoluti'!H9*100/'Valori assoluti'!$I9</f>
        <v>3.1802120141342756</v>
      </c>
      <c r="I9" s="21">
        <f>'Valori assoluti'!I9*100/'Valori assoluti'!$I9</f>
        <v>100</v>
      </c>
    </row>
    <row r="10" spans="1:9" ht="12.75">
      <c r="A10" s="12" t="s">
        <v>14</v>
      </c>
      <c r="B10" s="20">
        <f>'Valori assoluti'!B10*100/'Valori assoluti'!$I10</f>
        <v>23.223570190641247</v>
      </c>
      <c r="C10" s="20">
        <f>'Valori assoluti'!C10*100/'Valori assoluti'!$I10</f>
        <v>26.863084922010398</v>
      </c>
      <c r="D10" s="20">
        <f>'Valori assoluti'!D10*100/'Valori assoluti'!$I10</f>
        <v>15.59792027729636</v>
      </c>
      <c r="E10" s="20">
        <f>'Valori assoluti'!E10*100/'Valori assoluti'!$I10</f>
        <v>21.663778162911612</v>
      </c>
      <c r="F10" s="20">
        <f>'Valori assoluti'!F10*100/'Valori assoluti'!$I10</f>
        <v>9.878682842287695</v>
      </c>
      <c r="G10" s="20">
        <f>'Valori assoluti'!G10*100/'Valori assoluti'!$I10</f>
        <v>1.2131715771230502</v>
      </c>
      <c r="H10" s="20">
        <f>'Valori assoluti'!H10*100/'Valori assoluti'!$I10</f>
        <v>1.559792027729636</v>
      </c>
      <c r="I10" s="21">
        <f>'Valori assoluti'!I10*100/'Valori assoluti'!$I10</f>
        <v>100</v>
      </c>
    </row>
    <row r="11" spans="1:9" ht="12.75">
      <c r="A11" s="12" t="s">
        <v>15</v>
      </c>
      <c r="B11" s="20">
        <f>'Valori assoluti'!B11*100/'Valori assoluti'!$I11</f>
        <v>18.71078273905129</v>
      </c>
      <c r="C11" s="20">
        <f>'Valori assoluti'!C11*100/'Valori assoluti'!$I11</f>
        <v>22.293607452618055</v>
      </c>
      <c r="D11" s="20">
        <f>'Valori assoluti'!D11*100/'Valori assoluti'!$I11</f>
        <v>13.084912731555841</v>
      </c>
      <c r="E11" s="20">
        <f>'Valori assoluti'!E11*100/'Valori assoluti'!$I11</f>
        <v>19.391797837027518</v>
      </c>
      <c r="F11" s="20">
        <f>'Valori assoluti'!F11*100/'Valori assoluti'!$I11</f>
        <v>18.46664525109755</v>
      </c>
      <c r="G11" s="20">
        <f>'Valori assoluti'!G11*100/'Valori assoluti'!$I11</f>
        <v>4.666452510975479</v>
      </c>
      <c r="H11" s="20">
        <f>'Valori assoluti'!H11*100/'Valori assoluti'!$I11</f>
        <v>3.3858014776742693</v>
      </c>
      <c r="I11" s="21">
        <f>'Valori assoluti'!I11*100/'Valori assoluti'!$I11</f>
        <v>100</v>
      </c>
    </row>
    <row r="12" spans="1:9" ht="12.75">
      <c r="A12" s="12" t="s">
        <v>16</v>
      </c>
      <c r="B12" s="20">
        <f>'Valori assoluti'!B12*100/'Valori assoluti'!$I12</f>
        <v>19.594594594594593</v>
      </c>
      <c r="C12" s="20">
        <f>'Valori assoluti'!C12*100/'Valori assoluti'!$I12</f>
        <v>32.65765765765766</v>
      </c>
      <c r="D12" s="20">
        <f>'Valori assoluti'!D12*100/'Valori assoluti'!$I12</f>
        <v>12.387387387387387</v>
      </c>
      <c r="E12" s="20">
        <f>'Valori assoluti'!E12*100/'Valori assoluti'!$I12</f>
        <v>22.2972972972973</v>
      </c>
      <c r="F12" s="20">
        <f>'Valori assoluti'!F12*100/'Valori assoluti'!$I12</f>
        <v>8.558558558558559</v>
      </c>
      <c r="G12" s="20">
        <f>'Valori assoluti'!G12*100/'Valori assoluti'!$I12</f>
        <v>2.027027027027027</v>
      </c>
      <c r="H12" s="20">
        <f>'Valori assoluti'!H12*100/'Valori assoluti'!$I12</f>
        <v>2.4774774774774775</v>
      </c>
      <c r="I12" s="21">
        <f>'Valori assoluti'!I12*100/'Valori assoluti'!$I12</f>
        <v>100</v>
      </c>
    </row>
    <row r="13" spans="1:9" ht="12.75">
      <c r="A13" s="12" t="s">
        <v>17</v>
      </c>
      <c r="B13" s="20">
        <f>'Valori assoluti'!B13*100/'Valori assoluti'!$I13</f>
        <v>19.793536804308797</v>
      </c>
      <c r="C13" s="20">
        <f>'Valori assoluti'!C13*100/'Valori assoluti'!$I13</f>
        <v>27.82764811490126</v>
      </c>
      <c r="D13" s="20">
        <f>'Valori assoluti'!D13*100/'Valori assoluti'!$I13</f>
        <v>15.754039497307001</v>
      </c>
      <c r="E13" s="20">
        <f>'Valori assoluti'!E13*100/'Valori assoluti'!$I13</f>
        <v>21.274685816876122</v>
      </c>
      <c r="F13" s="20">
        <f>'Valori assoluti'!F13*100/'Valori assoluti'!$I13</f>
        <v>10.323159784560143</v>
      </c>
      <c r="G13" s="20">
        <f>'Valori assoluti'!G13*100/'Valori assoluti'!$I13</f>
        <v>2.7827648114901256</v>
      </c>
      <c r="H13" s="20">
        <f>'Valori assoluti'!H13*100/'Valori assoluti'!$I13</f>
        <v>2.244165170556553</v>
      </c>
      <c r="I13" s="21">
        <f>'Valori assoluti'!I13*100/'Valori assoluti'!$I13</f>
        <v>100</v>
      </c>
    </row>
    <row r="14" spans="1:9" ht="12.75">
      <c r="A14" s="12" t="s">
        <v>18</v>
      </c>
      <c r="B14" s="20">
        <f>'Valori assoluti'!B14*100/'Valori assoluti'!$I14</f>
        <v>22.655826558265584</v>
      </c>
      <c r="C14" s="20">
        <f>'Valori assoluti'!C14*100/'Valori assoluti'!$I14</f>
        <v>26.449864498644985</v>
      </c>
      <c r="D14" s="20">
        <f>'Valori assoluti'!D14*100/'Valori assoluti'!$I14</f>
        <v>14.796747967479675</v>
      </c>
      <c r="E14" s="20">
        <f>'Valori assoluti'!E14*100/'Valori assoluti'!$I14</f>
        <v>20.2710027100271</v>
      </c>
      <c r="F14" s="20">
        <f>'Valori assoluti'!F14*100/'Valori assoluti'!$I14</f>
        <v>9.59349593495935</v>
      </c>
      <c r="G14" s="20">
        <f>'Valori assoluti'!G14*100/'Valori assoluti'!$I14</f>
        <v>3.4146341463414633</v>
      </c>
      <c r="H14" s="20">
        <f>'Valori assoluti'!H14*100/'Valori assoluti'!$I14</f>
        <v>2.8184281842818426</v>
      </c>
      <c r="I14" s="21">
        <f>'Valori assoluti'!I14*100/'Valori assoluti'!$I14</f>
        <v>100</v>
      </c>
    </row>
    <row r="15" spans="1:9" ht="12.75">
      <c r="A15" s="12" t="s">
        <v>19</v>
      </c>
      <c r="B15" s="20">
        <f>'Valori assoluti'!B15*100/'Valori assoluti'!$I15</f>
        <v>13.186813186813186</v>
      </c>
      <c r="C15" s="20">
        <f>'Valori assoluti'!C15*100/'Valori assoluti'!$I15</f>
        <v>33.333333333333336</v>
      </c>
      <c r="D15" s="20">
        <f>'Valori assoluti'!D15*100/'Valori assoluti'!$I15</f>
        <v>18.315018315018314</v>
      </c>
      <c r="E15" s="20">
        <f>'Valori assoluti'!E15*100/'Valori assoluti'!$I15</f>
        <v>18.315018315018314</v>
      </c>
      <c r="F15" s="20">
        <f>'Valori assoluti'!F15*100/'Valori assoluti'!$I15</f>
        <v>8.058608058608058</v>
      </c>
      <c r="G15" s="20">
        <f>'Valori assoluti'!G15*100/'Valori assoluti'!$I15</f>
        <v>6.227106227106227</v>
      </c>
      <c r="H15" s="20">
        <f>'Valori assoluti'!H15*100/'Valori assoluti'!$I15</f>
        <v>2.5641025641025643</v>
      </c>
      <c r="I15" s="21">
        <f>'Valori assoluti'!I15*100/'Valori assoluti'!$I15</f>
        <v>100</v>
      </c>
    </row>
    <row r="16" spans="1:9" ht="12.75">
      <c r="A16" s="12" t="s">
        <v>20</v>
      </c>
      <c r="B16" s="20">
        <f>'Valori assoluti'!B16*100/'Valori assoluti'!$I16</f>
        <v>20.512820512820515</v>
      </c>
      <c r="C16" s="20">
        <f>'Valori assoluti'!C16*100/'Valori assoluti'!$I16</f>
        <v>26.736596736596738</v>
      </c>
      <c r="D16" s="20">
        <f>'Valori assoluti'!D16*100/'Valori assoluti'!$I16</f>
        <v>14.545454545454545</v>
      </c>
      <c r="E16" s="20">
        <f>'Valori assoluti'!E16*100/'Valori assoluti'!$I16</f>
        <v>19.34731934731935</v>
      </c>
      <c r="F16" s="20">
        <f>'Valori assoluti'!F16*100/'Valori assoluti'!$I16</f>
        <v>11.934731934731936</v>
      </c>
      <c r="G16" s="20">
        <f>'Valori assoluti'!G16*100/'Valori assoluti'!$I16</f>
        <v>4.242424242424242</v>
      </c>
      <c r="H16" s="20">
        <f>'Valori assoluti'!H16*100/'Valori assoluti'!$I16</f>
        <v>2.6806526806526807</v>
      </c>
      <c r="I16" s="21">
        <f>'Valori assoluti'!I16*100/'Valori assoluti'!$I16</f>
        <v>100</v>
      </c>
    </row>
    <row r="17" spans="1:9" ht="12.75">
      <c r="A17" s="12" t="s">
        <v>21</v>
      </c>
      <c r="B17" s="20">
        <f>'Valori assoluti'!B17*100/'Valori assoluti'!$I17</f>
        <v>18.26697892271663</v>
      </c>
      <c r="C17" s="20">
        <f>'Valori assoluti'!C17*100/'Valori assoluti'!$I17</f>
        <v>30.44496487119438</v>
      </c>
      <c r="D17" s="20">
        <f>'Valori assoluti'!D17*100/'Valori assoluti'!$I17</f>
        <v>14.519906323185012</v>
      </c>
      <c r="E17" s="20">
        <f>'Valori assoluti'!E17*100/'Valori assoluti'!$I17</f>
        <v>22.950819672131146</v>
      </c>
      <c r="F17" s="20">
        <f>'Valori assoluti'!F17*100/'Valori assoluti'!$I17</f>
        <v>8.19672131147541</v>
      </c>
      <c r="G17" s="20">
        <f>'Valori assoluti'!G17*100/'Valori assoluti'!$I17</f>
        <v>2.810304449648712</v>
      </c>
      <c r="H17" s="20">
        <f>'Valori assoluti'!H17*100/'Valori assoluti'!$I17</f>
        <v>2.810304449648712</v>
      </c>
      <c r="I17" s="21">
        <f>'Valori assoluti'!I17*100/'Valori assoluti'!$I17</f>
        <v>100</v>
      </c>
    </row>
    <row r="18" spans="1:9" ht="12.75">
      <c r="A18" s="12" t="s">
        <v>22</v>
      </c>
      <c r="B18" s="20">
        <f>'Valori assoluti'!B18*100/'Valori assoluti'!$I18</f>
        <v>15.458937198067632</v>
      </c>
      <c r="C18" s="20">
        <f>'Valori assoluti'!C18*100/'Valori assoluti'!$I18</f>
        <v>31.884057971014492</v>
      </c>
      <c r="D18" s="20">
        <f>'Valori assoluti'!D18*100/'Valori assoluti'!$I18</f>
        <v>11.594202898550725</v>
      </c>
      <c r="E18" s="20">
        <f>'Valori assoluti'!E18*100/'Valori assoluti'!$I18</f>
        <v>22.705314009661837</v>
      </c>
      <c r="F18" s="20">
        <f>'Valori assoluti'!F18*100/'Valori assoluti'!$I18</f>
        <v>9.66183574879227</v>
      </c>
      <c r="G18" s="20">
        <f>'Valori assoluti'!G18*100/'Valori assoluti'!$I18</f>
        <v>4.830917874396135</v>
      </c>
      <c r="H18" s="20">
        <f>'Valori assoluti'!H18*100/'Valori assoluti'!$I18</f>
        <v>3.864734299516908</v>
      </c>
      <c r="I18" s="21">
        <f>'Valori assoluti'!I18*100/'Valori assoluti'!$I18</f>
        <v>100</v>
      </c>
    </row>
    <row r="19" spans="1:9" ht="12.75">
      <c r="A19" s="12" t="s">
        <v>23</v>
      </c>
      <c r="B19" s="20">
        <f>'Valori assoluti'!B19*100/'Valori assoluti'!$I19</f>
        <v>20.408163265306122</v>
      </c>
      <c r="C19" s="20">
        <f>'Valori assoluti'!C19*100/'Valori assoluti'!$I19</f>
        <v>22.448979591836736</v>
      </c>
      <c r="D19" s="20">
        <f>'Valori assoluti'!D19*100/'Valori assoluti'!$I19</f>
        <v>12.244897959183673</v>
      </c>
      <c r="E19" s="20">
        <f>'Valori assoluti'!E19*100/'Valori assoluti'!$I19</f>
        <v>28.571428571428573</v>
      </c>
      <c r="F19" s="20">
        <f>'Valori assoluti'!F19*100/'Valori assoluti'!$I19</f>
        <v>7.482993197278912</v>
      </c>
      <c r="G19" s="20">
        <f>'Valori assoluti'!G19*100/'Valori assoluti'!$I19</f>
        <v>5.442176870748299</v>
      </c>
      <c r="H19" s="20">
        <f>'Valori assoluti'!H19*100/'Valori assoluti'!$I19</f>
        <v>3.401360544217687</v>
      </c>
      <c r="I19" s="21">
        <f>'Valori assoluti'!I19*100/'Valori assoluti'!$I19</f>
        <v>100</v>
      </c>
    </row>
    <row r="20" spans="1:9" ht="12.75">
      <c r="A20" s="12" t="s">
        <v>24</v>
      </c>
      <c r="B20" s="20">
        <f>'Valori assoluti'!B20*100/'Valori assoluti'!$I20</f>
        <v>18.984547461368653</v>
      </c>
      <c r="C20" s="20">
        <f>'Valori assoluti'!C20*100/'Valori assoluti'!$I20</f>
        <v>30.4635761589404</v>
      </c>
      <c r="D20" s="20">
        <f>'Valori assoluti'!D20*100/'Valori assoluti'!$I20</f>
        <v>13.907284768211921</v>
      </c>
      <c r="E20" s="20">
        <f>'Valori assoluti'!E20*100/'Valori assoluti'!$I20</f>
        <v>20.309050772626932</v>
      </c>
      <c r="F20" s="20">
        <f>'Valori assoluti'!F20*100/'Valori assoluti'!$I20</f>
        <v>11.037527593818984</v>
      </c>
      <c r="G20" s="20">
        <f>'Valori assoluti'!G20*100/'Valori assoluti'!$I20</f>
        <v>2.207505518763797</v>
      </c>
      <c r="H20" s="20">
        <f>'Valori assoluti'!H20*100/'Valori assoluti'!$I20</f>
        <v>3.0905077262693155</v>
      </c>
      <c r="I20" s="21">
        <f>'Valori assoluti'!I20*100/'Valori assoluti'!$I20</f>
        <v>100</v>
      </c>
    </row>
    <row r="21" spans="1:9" ht="12.75">
      <c r="A21" s="12" t="s">
        <v>25</v>
      </c>
      <c r="B21" s="20">
        <f>'Valori assoluti'!B21*100/'Valori assoluti'!$I21</f>
        <v>22.072936660268713</v>
      </c>
      <c r="C21" s="20">
        <f>'Valori assoluti'!C21*100/'Valori assoluti'!$I21</f>
        <v>26.48752399232246</v>
      </c>
      <c r="D21" s="20">
        <f>'Valori assoluti'!D21*100/'Valori assoluti'!$I21</f>
        <v>14.779270633397314</v>
      </c>
      <c r="E21" s="20">
        <f>'Valori assoluti'!E21*100/'Valori assoluti'!$I21</f>
        <v>19.193857965451055</v>
      </c>
      <c r="F21" s="20">
        <f>'Valori assoluti'!F21*100/'Valori assoluti'!$I21</f>
        <v>9.980806142034549</v>
      </c>
      <c r="G21" s="20">
        <f>'Valori assoluti'!G21*100/'Valori assoluti'!$I21</f>
        <v>3.838771593090211</v>
      </c>
      <c r="H21" s="20">
        <f>'Valori assoluti'!H21*100/'Valori assoluti'!$I21</f>
        <v>3.6468330134357005</v>
      </c>
      <c r="I21" s="21">
        <f>'Valori assoluti'!I21*100/'Valori assoluti'!$I21</f>
        <v>100</v>
      </c>
    </row>
    <row r="22" spans="1:9" ht="12.75">
      <c r="A22" s="12" t="s">
        <v>26</v>
      </c>
      <c r="B22" s="20">
        <f>'Valori assoluti'!B22*100/'Valori assoluti'!$I22</f>
        <v>24.173027989821882</v>
      </c>
      <c r="C22" s="20">
        <f>'Valori assoluti'!C22*100/'Valori assoluti'!$I22</f>
        <v>27.608142493638677</v>
      </c>
      <c r="D22" s="20">
        <f>'Valori assoluti'!D22*100/'Valori assoluti'!$I22</f>
        <v>16.666666666666668</v>
      </c>
      <c r="E22" s="20">
        <f>'Valori assoluti'!E22*100/'Valori assoluti'!$I22</f>
        <v>19.083969465648856</v>
      </c>
      <c r="F22" s="20">
        <f>'Valori assoluti'!F22*100/'Valori assoluti'!$I22</f>
        <v>8.396946564885496</v>
      </c>
      <c r="G22" s="20">
        <f>'Valori assoluti'!G22*100/'Valori assoluti'!$I22</f>
        <v>2.6717557251908395</v>
      </c>
      <c r="H22" s="20">
        <f>'Valori assoluti'!H22*100/'Valori assoluti'!$I22</f>
        <v>1.3994910941475827</v>
      </c>
      <c r="I22" s="21">
        <f>'Valori assoluti'!I22*100/'Valori assoluti'!$I22</f>
        <v>100</v>
      </c>
    </row>
    <row r="23" spans="1:9" ht="12.75">
      <c r="A23" s="12" t="s">
        <v>27</v>
      </c>
      <c r="B23" s="20">
        <f>'Valori assoluti'!B23*100/'Valori assoluti'!$I23</f>
        <v>22.780569514237857</v>
      </c>
      <c r="C23" s="20">
        <f>'Valori assoluti'!C23*100/'Valori assoluti'!$I23</f>
        <v>30.98827470686767</v>
      </c>
      <c r="D23" s="20">
        <f>'Valori assoluti'!D23*100/'Valori assoluti'!$I23</f>
        <v>15.410385259631491</v>
      </c>
      <c r="E23" s="20">
        <f>'Valori assoluti'!E23*100/'Valori assoluti'!$I23</f>
        <v>19.262981574539364</v>
      </c>
      <c r="F23" s="20">
        <f>'Valori assoluti'!F23*100/'Valori assoluti'!$I23</f>
        <v>7.872696817420436</v>
      </c>
      <c r="G23" s="20">
        <f>'Valori assoluti'!G23*100/'Valori assoluti'!$I23</f>
        <v>2.0100502512562812</v>
      </c>
      <c r="H23" s="20">
        <f>'Valori assoluti'!H23*100/'Valori assoluti'!$I23</f>
        <v>1.6750418760469012</v>
      </c>
      <c r="I23" s="21">
        <f>'Valori assoluti'!I23*100/'Valori assoluti'!$I23</f>
        <v>100</v>
      </c>
    </row>
    <row r="24" spans="1:9" ht="12.75">
      <c r="A24" s="12" t="s">
        <v>28</v>
      </c>
      <c r="B24" s="20">
        <f>'Valori assoluti'!B24*100/'Valori assoluti'!$I24</f>
        <v>19.201680672268907</v>
      </c>
      <c r="C24" s="20">
        <f>'Valori assoluti'!C24*100/'Valori assoluti'!$I24</f>
        <v>26.51260504201681</v>
      </c>
      <c r="D24" s="20">
        <f>'Valori assoluti'!D24*100/'Valori assoluti'!$I24</f>
        <v>14.327731092436975</v>
      </c>
      <c r="E24" s="20">
        <f>'Valori assoluti'!E24*100/'Valori assoluti'!$I24</f>
        <v>22.016806722689076</v>
      </c>
      <c r="F24" s="20">
        <f>'Valori assoluti'!F24*100/'Valori assoluti'!$I24</f>
        <v>11.512605042016807</v>
      </c>
      <c r="G24" s="20">
        <f>'Valori assoluti'!G24*100/'Valori assoluti'!$I24</f>
        <v>3.5294117647058822</v>
      </c>
      <c r="H24" s="20">
        <f>'Valori assoluti'!H24*100/'Valori assoluti'!$I24</f>
        <v>2.899159663865546</v>
      </c>
      <c r="I24" s="21">
        <f>'Valori assoluti'!I24*100/'Valori assoluti'!$I24</f>
        <v>100</v>
      </c>
    </row>
    <row r="25" spans="1:9" ht="12.75">
      <c r="A25" s="12" t="s">
        <v>29</v>
      </c>
      <c r="B25" s="20">
        <f>'Valori assoluti'!B25*100/'Valori assoluti'!$I25</f>
        <v>20.2630643441166</v>
      </c>
      <c r="C25" s="20">
        <f>'Valori assoluti'!C25*100/'Valori assoluti'!$I25</f>
        <v>26.19978670458585</v>
      </c>
      <c r="D25" s="20">
        <f>'Valori assoluti'!D25*100/'Valori assoluti'!$I25</f>
        <v>15.321720583007465</v>
      </c>
      <c r="E25" s="20">
        <f>'Valori assoluti'!E25*100/'Valori assoluti'!$I25</f>
        <v>22.82260931389975</v>
      </c>
      <c r="F25" s="20">
        <f>'Valori assoluti'!F25*100/'Valori assoluti'!$I25</f>
        <v>10.202630643441166</v>
      </c>
      <c r="G25" s="20">
        <f>'Valori assoluti'!G25*100/'Valori assoluti'!$I25</f>
        <v>2.737291148240313</v>
      </c>
      <c r="H25" s="20">
        <f>'Valori assoluti'!H25*100/'Valori assoluti'!$I25</f>
        <v>2.4528972627088517</v>
      </c>
      <c r="I25" s="21">
        <f>'Valori assoluti'!I25*100/'Valori assoluti'!$I25</f>
        <v>100</v>
      </c>
    </row>
    <row r="26" spans="1:9" ht="12.75">
      <c r="A26" s="12" t="s">
        <v>30</v>
      </c>
      <c r="B26" s="20">
        <f>'Valori assoluti'!B26*100/'Valori assoluti'!$I26</f>
        <v>22.663438256658594</v>
      </c>
      <c r="C26" s="20">
        <f>'Valori assoluti'!C26*100/'Valori assoluti'!$I26</f>
        <v>27.45762711864407</v>
      </c>
      <c r="D26" s="20">
        <f>'Valori assoluti'!D26*100/'Valori assoluti'!$I26</f>
        <v>10.944309927360775</v>
      </c>
      <c r="E26" s="20">
        <f>'Valori assoluti'!E26*100/'Valori assoluti'!$I26</f>
        <v>22.227602905569007</v>
      </c>
      <c r="F26" s="20">
        <f>'Valori assoluti'!F26*100/'Valori assoluti'!$I26</f>
        <v>11.767554479418886</v>
      </c>
      <c r="G26" s="20">
        <f>'Valori assoluti'!G26*100/'Valori assoluti'!$I26</f>
        <v>2.953995157384988</v>
      </c>
      <c r="H26" s="20">
        <f>'Valori assoluti'!H26*100/'Valori assoluti'!$I26</f>
        <v>1.9854721549636805</v>
      </c>
      <c r="I26" s="21">
        <f>'Valori assoluti'!I26*100/'Valori assoluti'!$I26</f>
        <v>100</v>
      </c>
    </row>
    <row r="27" spans="1:9" ht="12.75">
      <c r="A27" s="12" t="s">
        <v>31</v>
      </c>
      <c r="B27" s="20">
        <f>'Valori assoluti'!B27*100/'Valori assoluti'!$I27</f>
        <v>17.454545454545453</v>
      </c>
      <c r="C27" s="20">
        <f>'Valori assoluti'!C27*100/'Valori assoluti'!$I27</f>
        <v>24.727272727272727</v>
      </c>
      <c r="D27" s="20">
        <f>'Valori assoluti'!D27*100/'Valori assoluti'!$I27</f>
        <v>15.515151515151516</v>
      </c>
      <c r="E27" s="20">
        <f>'Valori assoluti'!E27*100/'Valori assoluti'!$I27</f>
        <v>26.303030303030305</v>
      </c>
      <c r="F27" s="20">
        <f>'Valori assoluti'!F27*100/'Valori assoluti'!$I27</f>
        <v>9.454545454545455</v>
      </c>
      <c r="G27" s="20">
        <f>'Valori assoluti'!G27*100/'Valori assoluti'!$I27</f>
        <v>3.757575757575758</v>
      </c>
      <c r="H27" s="20">
        <f>'Valori assoluti'!H27*100/'Valori assoluti'!$I27</f>
        <v>2.787878787878788</v>
      </c>
      <c r="I27" s="21">
        <f>'Valori assoluti'!I27*100/'Valori assoluti'!$I27</f>
        <v>100</v>
      </c>
    </row>
    <row r="28" spans="1:9" ht="12.75">
      <c r="A28" s="12" t="s">
        <v>32</v>
      </c>
      <c r="B28" s="20">
        <f>'Valori assoluti'!B28*100/'Valori assoluti'!$I28</f>
        <v>21.008403361344538</v>
      </c>
      <c r="C28" s="20">
        <f>'Valori assoluti'!C28*100/'Valori assoluti'!$I28</f>
        <v>28.011204481792717</v>
      </c>
      <c r="D28" s="20">
        <f>'Valori assoluti'!D28*100/'Valori assoluti'!$I28</f>
        <v>14.005602240896359</v>
      </c>
      <c r="E28" s="20">
        <f>'Valori assoluti'!E28*100/'Valori assoluti'!$I28</f>
        <v>21.84873949579832</v>
      </c>
      <c r="F28" s="20">
        <f>'Valori assoluti'!F28*100/'Valori assoluti'!$I28</f>
        <v>10.177404295051353</v>
      </c>
      <c r="G28" s="20">
        <f>'Valori assoluti'!G28*100/'Valori assoluti'!$I28</f>
        <v>3.1746031746031744</v>
      </c>
      <c r="H28" s="20">
        <f>'Valori assoluti'!H28*100/'Valori assoluti'!$I28</f>
        <v>1.7740429505135387</v>
      </c>
      <c r="I28" s="21">
        <f>'Valori assoluti'!I28*100/'Valori assoluti'!$I28</f>
        <v>100</v>
      </c>
    </row>
    <row r="29" spans="1:9" ht="12.75">
      <c r="A29" s="12" t="s">
        <v>33</v>
      </c>
      <c r="B29" s="20">
        <f>'Valori assoluti'!B29*100/'Valori assoluti'!$I29</f>
        <v>20.378279438682124</v>
      </c>
      <c r="C29" s="20">
        <f>'Valori assoluti'!C29*100/'Valori assoluti'!$I29</f>
        <v>25.869432580841977</v>
      </c>
      <c r="D29" s="20">
        <f>'Valori assoluti'!D29*100/'Valori assoluti'!$I29</f>
        <v>15.49725442342892</v>
      </c>
      <c r="E29" s="20">
        <f>'Valori assoluti'!E29*100/'Valori assoluti'!$I29</f>
        <v>20.439292251372787</v>
      </c>
      <c r="F29" s="20">
        <f>'Valori assoluti'!F29*100/'Valori assoluti'!$I29</f>
        <v>12.507626601586333</v>
      </c>
      <c r="G29" s="20">
        <f>'Valori assoluti'!G29*100/'Valori assoluti'!$I29</f>
        <v>3.3557046979865772</v>
      </c>
      <c r="H29" s="20">
        <f>'Valori assoluti'!H29*100/'Valori assoluti'!$I29</f>
        <v>1.9524100061012812</v>
      </c>
      <c r="I29" s="21">
        <f>'Valori assoluti'!I29*100/'Valori assoluti'!$I29</f>
        <v>100</v>
      </c>
    </row>
    <row r="30" spans="1:9" ht="12.75">
      <c r="A30" s="12" t="s">
        <v>34</v>
      </c>
      <c r="B30" s="20">
        <f>'Valori assoluti'!B30*100/'Valori assoluti'!$I30</f>
        <v>20.256111757857976</v>
      </c>
      <c r="C30" s="20">
        <f>'Valori assoluti'!C30*100/'Valori assoluti'!$I30</f>
        <v>27.47380675203725</v>
      </c>
      <c r="D30" s="20">
        <f>'Valori assoluti'!D30*100/'Valori assoluti'!$I30</f>
        <v>14.90104772991851</v>
      </c>
      <c r="E30" s="20">
        <f>'Valori assoluti'!E30*100/'Valori assoluti'!$I30</f>
        <v>22.58440046565774</v>
      </c>
      <c r="F30" s="20">
        <f>'Valori assoluti'!F30*100/'Valori assoluti'!$I30</f>
        <v>9.89522700814901</v>
      </c>
      <c r="G30" s="20">
        <f>'Valori assoluti'!G30*100/'Valori assoluti'!$I30</f>
        <v>2.561117578579744</v>
      </c>
      <c r="H30" s="20">
        <f>'Valori assoluti'!H30*100/'Valori assoluti'!$I30</f>
        <v>2.3282887077997674</v>
      </c>
      <c r="I30" s="21">
        <f>'Valori assoluti'!I30*100/'Valori assoluti'!$I30</f>
        <v>100</v>
      </c>
    </row>
    <row r="31" spans="1:9" ht="12.75">
      <c r="A31" s="12" t="s">
        <v>35</v>
      </c>
      <c r="B31" s="20">
        <f>'Valori assoluti'!B31*100/'Valori assoluti'!$I31</f>
        <v>14.937759336099585</v>
      </c>
      <c r="C31" s="20">
        <f>'Valori assoluti'!C31*100/'Valori assoluti'!$I31</f>
        <v>29.87551867219917</v>
      </c>
      <c r="D31" s="20">
        <f>'Valori assoluti'!D31*100/'Valori assoluti'!$I31</f>
        <v>16.597510373443985</v>
      </c>
      <c r="E31" s="20">
        <f>'Valori assoluti'!E31*100/'Valori assoluti'!$I31</f>
        <v>24.481327800829874</v>
      </c>
      <c r="F31" s="20">
        <f>'Valori assoluti'!F31*100/'Valori assoluti'!$I31</f>
        <v>7.8838174273858925</v>
      </c>
      <c r="G31" s="20">
        <f>'Valori assoluti'!G31*100/'Valori assoluti'!$I31</f>
        <v>2.074688796680498</v>
      </c>
      <c r="H31" s="20">
        <f>'Valori assoluti'!H31*100/'Valori assoluti'!$I31</f>
        <v>4.149377593360996</v>
      </c>
      <c r="I31" s="21">
        <f>'Valori assoluti'!I31*100/'Valori assoluti'!$I31</f>
        <v>100</v>
      </c>
    </row>
    <row r="32" spans="1:9" ht="12.75">
      <c r="A32" s="12" t="s">
        <v>36</v>
      </c>
      <c r="B32" s="20">
        <f>'Valori assoluti'!B32*100/'Valori assoluti'!$I32</f>
        <v>16.951788491446344</v>
      </c>
      <c r="C32" s="20">
        <f>'Valori assoluti'!C32*100/'Valori assoluti'!$I32</f>
        <v>23.79471228615863</v>
      </c>
      <c r="D32" s="20">
        <f>'Valori assoluti'!D32*100/'Valori assoluti'!$I32</f>
        <v>14.463452566096423</v>
      </c>
      <c r="E32" s="20">
        <f>'Valori assoluti'!E32*100/'Valori assoluti'!$I32</f>
        <v>21.77293934681182</v>
      </c>
      <c r="F32" s="20">
        <f>'Valori assoluti'!F32*100/'Valori assoluti'!$I32</f>
        <v>11.35303265940902</v>
      </c>
      <c r="G32" s="20">
        <f>'Valori assoluti'!G32*100/'Valori assoluti'!$I32</f>
        <v>6.842923794712286</v>
      </c>
      <c r="H32" s="20">
        <f>'Valori assoluti'!H32*100/'Valori assoluti'!$I32</f>
        <v>4.821150855365475</v>
      </c>
      <c r="I32" s="21">
        <f>'Valori assoluti'!I32*100/'Valori assoluti'!$I32</f>
        <v>100</v>
      </c>
    </row>
    <row r="33" spans="1:9" ht="12.75">
      <c r="A33" s="12" t="s">
        <v>37</v>
      </c>
      <c r="B33" s="20">
        <f>'Valori assoluti'!B33*100/'Valori assoluti'!$I33</f>
        <v>19.973890339425587</v>
      </c>
      <c r="C33" s="20">
        <f>'Valori assoluti'!C33*100/'Valori assoluti'!$I33</f>
        <v>27.02349869451697</v>
      </c>
      <c r="D33" s="20">
        <f>'Valori assoluti'!D33*100/'Valori assoluti'!$I33</f>
        <v>16.057441253263708</v>
      </c>
      <c r="E33" s="20">
        <f>'Valori assoluti'!E33*100/'Valori assoluti'!$I33</f>
        <v>21.279373368146214</v>
      </c>
      <c r="F33" s="20">
        <f>'Valori assoluti'!F33*100/'Valori assoluti'!$I33</f>
        <v>10.313315926892951</v>
      </c>
      <c r="G33" s="20">
        <f>'Valori assoluti'!G33*100/'Valori assoluti'!$I33</f>
        <v>3.0026109660574414</v>
      </c>
      <c r="H33" s="20">
        <f>'Valori assoluti'!H33*100/'Valori assoluti'!$I33</f>
        <v>2.349869451697128</v>
      </c>
      <c r="I33" s="21">
        <f>'Valori assoluti'!I33*100/'Valori assoluti'!$I33</f>
        <v>100</v>
      </c>
    </row>
    <row r="34" spans="1:9" ht="12.75">
      <c r="A34" s="12" t="s">
        <v>38</v>
      </c>
      <c r="B34" s="20">
        <f>'Valori assoluti'!B34*100/'Valori assoluti'!$I34</f>
        <v>15.289256198347108</v>
      </c>
      <c r="C34" s="20">
        <f>'Valori assoluti'!C34*100/'Valori assoluti'!$I34</f>
        <v>28.512396694214875</v>
      </c>
      <c r="D34" s="20">
        <f>'Valori assoluti'!D34*100/'Valori assoluti'!$I34</f>
        <v>11.983471074380166</v>
      </c>
      <c r="E34" s="20">
        <f>'Valori assoluti'!E34*100/'Valori assoluti'!$I34</f>
        <v>23.553719008264462</v>
      </c>
      <c r="F34" s="20">
        <f>'Valori assoluti'!F34*100/'Valori assoluti'!$I34</f>
        <v>11.570247933884298</v>
      </c>
      <c r="G34" s="20">
        <f>'Valori assoluti'!G34*100/'Valori assoluti'!$I34</f>
        <v>4.545454545454546</v>
      </c>
      <c r="H34" s="20">
        <f>'Valori assoluti'!H34*100/'Valori assoluti'!$I34</f>
        <v>4.545454545454546</v>
      </c>
      <c r="I34" s="21">
        <f>'Valori assoluti'!I34*100/'Valori assoluti'!$I34</f>
        <v>100</v>
      </c>
    </row>
    <row r="35" spans="1:9" ht="12.75">
      <c r="A35" s="12" t="s">
        <v>39</v>
      </c>
      <c r="B35" s="20">
        <f>'Valori assoluti'!B35*100/'Valori assoluti'!$I35</f>
        <v>24.690458849235252</v>
      </c>
      <c r="C35" s="20">
        <f>'Valori assoluti'!C35*100/'Valori assoluti'!$I35</f>
        <v>27.23962126729789</v>
      </c>
      <c r="D35" s="20">
        <f>'Valori assoluti'!D35*100/'Valori assoluti'!$I35</f>
        <v>15.222141296431172</v>
      </c>
      <c r="E35" s="20">
        <f>'Valori assoluti'!E35*100/'Valori assoluti'!$I35</f>
        <v>18.64530225782957</v>
      </c>
      <c r="F35" s="20">
        <f>'Valori assoluti'!F35*100/'Valori assoluti'!$I35</f>
        <v>9.468317552804079</v>
      </c>
      <c r="G35" s="20">
        <f>'Valori assoluti'!G35*100/'Valori assoluti'!$I35</f>
        <v>2.9133284777858703</v>
      </c>
      <c r="H35" s="20">
        <f>'Valori assoluti'!H35*100/'Valori assoluti'!$I35</f>
        <v>1.820830298616169</v>
      </c>
      <c r="I35" s="21">
        <f>'Valori assoluti'!I35*100/'Valori assoluti'!$I35</f>
        <v>100</v>
      </c>
    </row>
    <row r="36" spans="1:9" ht="12.75">
      <c r="A36" s="12" t="s">
        <v>40</v>
      </c>
      <c r="B36" s="20">
        <f>'Valori assoluti'!B36*100/'Valori assoluti'!$I36</f>
        <v>20.299145299145298</v>
      </c>
      <c r="C36" s="20">
        <f>'Valori assoluti'!C36*100/'Valori assoluti'!$I36</f>
        <v>32.05128205128205</v>
      </c>
      <c r="D36" s="20">
        <f>'Valori assoluti'!D36*100/'Valori assoluti'!$I36</f>
        <v>13.034188034188034</v>
      </c>
      <c r="E36" s="20">
        <f>'Valori assoluti'!E36*100/'Valori assoluti'!$I36</f>
        <v>19.871794871794872</v>
      </c>
      <c r="F36" s="20">
        <f>'Valori assoluti'!F36*100/'Valori assoluti'!$I36</f>
        <v>8.547008547008547</v>
      </c>
      <c r="G36" s="20">
        <f>'Valori assoluti'!G36*100/'Valori assoluti'!$I36</f>
        <v>2.5641025641025643</v>
      </c>
      <c r="H36" s="20">
        <f>'Valori assoluti'!H36*100/'Valori assoluti'!$I36</f>
        <v>3.6324786324786325</v>
      </c>
      <c r="I36" s="21">
        <f>'Valori assoluti'!I36*100/'Valori assoluti'!$I36</f>
        <v>100</v>
      </c>
    </row>
    <row r="37" spans="1:9" ht="12.75">
      <c r="A37" s="12" t="s">
        <v>41</v>
      </c>
      <c r="B37" s="20">
        <f>'Valori assoluti'!B37*100/'Valori assoluti'!$I37</f>
        <v>19.305655712372516</v>
      </c>
      <c r="C37" s="20">
        <f>'Valori assoluti'!C37*100/'Valori assoluti'!$I37</f>
        <v>25.641289790872566</v>
      </c>
      <c r="D37" s="20">
        <f>'Valori assoluti'!D37*100/'Valori assoluti'!$I37</f>
        <v>14.28865766972288</v>
      </c>
      <c r="E37" s="20">
        <f>'Valori assoluti'!E37*100/'Valori assoluti'!$I37</f>
        <v>22.478623673637582</v>
      </c>
      <c r="F37" s="20">
        <f>'Valori assoluti'!F37*100/'Valori assoluti'!$I37</f>
        <v>11.589574533841558</v>
      </c>
      <c r="G37" s="20">
        <f>'Valori assoluti'!G37*100/'Valori assoluti'!$I37</f>
        <v>3.904398887400845</v>
      </c>
      <c r="H37" s="20">
        <f>'Valori assoluti'!H37*100/'Valori assoluti'!$I37</f>
        <v>2.791799732152055</v>
      </c>
      <c r="I37" s="21">
        <f>'Valori assoluti'!I37*100/'Valori assoluti'!$I37</f>
        <v>100</v>
      </c>
    </row>
    <row r="38" spans="1:9" ht="12.75">
      <c r="A38" s="12" t="s">
        <v>42</v>
      </c>
      <c r="B38" s="20">
        <f>'Valori assoluti'!B38*100/'Valori assoluti'!$I38</f>
        <v>16.194331983805668</v>
      </c>
      <c r="C38" s="20">
        <f>'Valori assoluti'!C38*100/'Valori assoluti'!$I38</f>
        <v>29.554655870445345</v>
      </c>
      <c r="D38" s="20">
        <f>'Valori assoluti'!D38*100/'Valori assoluti'!$I38</f>
        <v>13.360323886639677</v>
      </c>
      <c r="E38" s="20">
        <f>'Valori assoluti'!E38*100/'Valori assoluti'!$I38</f>
        <v>21.05263157894737</v>
      </c>
      <c r="F38" s="20">
        <f>'Valori assoluti'!F38*100/'Valori assoluti'!$I38</f>
        <v>9.7165991902834</v>
      </c>
      <c r="G38" s="20">
        <f>'Valori assoluti'!G38*100/'Valori assoluti'!$I38</f>
        <v>5.2631578947368425</v>
      </c>
      <c r="H38" s="20">
        <f>'Valori assoluti'!H38*100/'Valori assoluti'!$I38</f>
        <v>4.8582995951417</v>
      </c>
      <c r="I38" s="21">
        <f>'Valori assoluti'!I38*100/'Valori assoluti'!$I38</f>
        <v>100</v>
      </c>
    </row>
    <row r="39" spans="1:9" ht="12.75">
      <c r="A39" s="12" t="s">
        <v>43</v>
      </c>
      <c r="B39" s="20">
        <f>'Valori assoluti'!B39*100/'Valori assoluti'!$I39</f>
        <v>16.28721541155867</v>
      </c>
      <c r="C39" s="20">
        <f>'Valori assoluti'!C39*100/'Valori assoluti'!$I39</f>
        <v>28.546409807355516</v>
      </c>
      <c r="D39" s="20">
        <f>'Valori assoluti'!D39*100/'Valori assoluti'!$I39</f>
        <v>17.162872154115586</v>
      </c>
      <c r="E39" s="20">
        <f>'Valori assoluti'!E39*100/'Valori assoluti'!$I39</f>
        <v>23.817863397548162</v>
      </c>
      <c r="F39" s="20">
        <f>'Valori assoluti'!F39*100/'Valori assoluti'!$I39</f>
        <v>9.457092819614711</v>
      </c>
      <c r="G39" s="20">
        <f>'Valori assoluti'!G39*100/'Valori assoluti'!$I39</f>
        <v>2.8021015761821366</v>
      </c>
      <c r="H39" s="20">
        <f>'Valori assoluti'!H39*100/'Valori assoluti'!$I39</f>
        <v>1.926444833625219</v>
      </c>
      <c r="I39" s="21">
        <f>'Valori assoluti'!I39*100/'Valori assoluti'!$I39</f>
        <v>100</v>
      </c>
    </row>
    <row r="40" spans="1:9" ht="12.75">
      <c r="A40" s="12" t="s">
        <v>44</v>
      </c>
      <c r="B40" s="20">
        <f>'Valori assoluti'!B40*100/'Valori assoluti'!$I40</f>
        <v>20.47817047817048</v>
      </c>
      <c r="C40" s="20">
        <f>'Valori assoluti'!C40*100/'Valori assoluti'!$I40</f>
        <v>28.17047817047817</v>
      </c>
      <c r="D40" s="20">
        <f>'Valori assoluti'!D40*100/'Valori assoluti'!$I40</f>
        <v>14.553014553014552</v>
      </c>
      <c r="E40" s="20">
        <f>'Valori assoluti'!E40*100/'Valori assoluti'!$I40</f>
        <v>20.58212058212058</v>
      </c>
      <c r="F40" s="20">
        <f>'Valori assoluti'!F40*100/'Valori assoluti'!$I40</f>
        <v>11.434511434511435</v>
      </c>
      <c r="G40" s="20">
        <f>'Valori assoluti'!G40*100/'Valori assoluti'!$I40</f>
        <v>2.7027027027027026</v>
      </c>
      <c r="H40" s="20">
        <f>'Valori assoluti'!H40*100/'Valori assoluti'!$I40</f>
        <v>2.079002079002079</v>
      </c>
      <c r="I40" s="21">
        <f>'Valori assoluti'!I40*100/'Valori assoluti'!$I40</f>
        <v>100</v>
      </c>
    </row>
    <row r="41" spans="1:9" ht="12.75">
      <c r="A41" s="12" t="s">
        <v>45</v>
      </c>
      <c r="B41" s="20">
        <f>'Valori assoluti'!B41*100/'Valori assoluti'!$I41</f>
        <v>17.194570135746606</v>
      </c>
      <c r="C41" s="20">
        <f>'Valori assoluti'!C41*100/'Valori assoluti'!$I41</f>
        <v>28.846153846153847</v>
      </c>
      <c r="D41" s="20">
        <f>'Valori assoluti'!D41*100/'Valori assoluti'!$I41</f>
        <v>15.271493212669684</v>
      </c>
      <c r="E41" s="20">
        <f>'Valori assoluti'!E41*100/'Valori assoluti'!$I41</f>
        <v>21.153846153846153</v>
      </c>
      <c r="F41" s="20">
        <f>'Valori assoluti'!F41*100/'Valori assoluti'!$I41</f>
        <v>10.180995475113122</v>
      </c>
      <c r="G41" s="20">
        <f>'Valori assoluti'!G41*100/'Valori assoluti'!$I41</f>
        <v>4.1855203619909505</v>
      </c>
      <c r="H41" s="20">
        <f>'Valori assoluti'!H41*100/'Valori assoluti'!$I41</f>
        <v>3.167420814479638</v>
      </c>
      <c r="I41" s="21">
        <f>'Valori assoluti'!I41*100/'Valori assoluti'!$I41</f>
        <v>100</v>
      </c>
    </row>
    <row r="42" spans="1:9" ht="12.75">
      <c r="A42" s="12" t="s">
        <v>46</v>
      </c>
      <c r="B42" s="20">
        <f>'Valori assoluti'!B42*100/'Valori assoluti'!$I42</f>
        <v>20.740365111561864</v>
      </c>
      <c r="C42" s="20">
        <f>'Valori assoluti'!C42*100/'Valori assoluti'!$I42</f>
        <v>27.332657200811358</v>
      </c>
      <c r="D42" s="20">
        <f>'Valori assoluti'!D42*100/'Valori assoluti'!$I42</f>
        <v>15.263691683569979</v>
      </c>
      <c r="E42" s="20">
        <f>'Valori assoluti'!E42*100/'Valori assoluti'!$I42</f>
        <v>21.855983772819474</v>
      </c>
      <c r="F42" s="20">
        <f>'Valori assoluti'!F42*100/'Valori assoluti'!$I42</f>
        <v>10.9026369168357</v>
      </c>
      <c r="G42" s="20">
        <f>'Valori assoluti'!G42*100/'Valori assoluti'!$I42</f>
        <v>2.129817444219067</v>
      </c>
      <c r="H42" s="20">
        <f>'Valori assoluti'!H42*100/'Valori assoluti'!$I42</f>
        <v>1.7748478701825559</v>
      </c>
      <c r="I42" s="21">
        <f>'Valori assoluti'!I42*100/'Valori assoluti'!$I42</f>
        <v>100</v>
      </c>
    </row>
    <row r="43" spans="1:9" ht="12.75">
      <c r="A43" s="12" t="s">
        <v>47</v>
      </c>
      <c r="B43" s="20">
        <f>'Valori assoluti'!B43*100/'Valori assoluti'!$I43</f>
        <v>20.248328557784145</v>
      </c>
      <c r="C43" s="20">
        <f>'Valori assoluti'!C43*100/'Valori assoluti'!$I43</f>
        <v>27.411652340019103</v>
      </c>
      <c r="D43" s="20">
        <f>'Valori assoluti'!D43*100/'Valori assoluti'!$I43</f>
        <v>17.382999044890163</v>
      </c>
      <c r="E43" s="20">
        <f>'Valori assoluti'!E43*100/'Valori assoluti'!$I43</f>
        <v>20.248328557784145</v>
      </c>
      <c r="F43" s="20">
        <f>'Valori assoluti'!F43*100/'Valori assoluti'!$I43</f>
        <v>8.595988538681949</v>
      </c>
      <c r="G43" s="20">
        <f>'Valori assoluti'!G43*100/'Valori assoluti'!$I43</f>
        <v>3.7249283667621778</v>
      </c>
      <c r="H43" s="20">
        <f>'Valori assoluti'!H43*100/'Valori assoluti'!$I43</f>
        <v>2.387774594078319</v>
      </c>
      <c r="I43" s="21">
        <f>'Valori assoluti'!I43*100/'Valori assoluti'!$I43</f>
        <v>100</v>
      </c>
    </row>
    <row r="44" spans="1:9" ht="12.75">
      <c r="A44" s="12" t="s">
        <v>48</v>
      </c>
      <c r="B44" s="20">
        <f>'Valori assoluti'!B44*100/'Valori assoluti'!$I44</f>
        <v>20.878494010268113</v>
      </c>
      <c r="C44" s="20">
        <f>'Valori assoluti'!C44*100/'Valori assoluti'!$I44</f>
        <v>27.55276668568169</v>
      </c>
      <c r="D44" s="20">
        <f>'Valori assoluti'!D44*100/'Valori assoluti'!$I44</f>
        <v>14.77467199087279</v>
      </c>
      <c r="E44" s="20">
        <f>'Valori assoluti'!E44*100/'Valori assoluti'!$I44</f>
        <v>21.905305191100968</v>
      </c>
      <c r="F44" s="20">
        <f>'Valori assoluti'!F44*100/'Valori assoluti'!$I44</f>
        <v>9.526525955504848</v>
      </c>
      <c r="G44" s="20">
        <f>'Valori assoluti'!G44*100/'Valori assoluti'!$I44</f>
        <v>3.3656588705077013</v>
      </c>
      <c r="H44" s="20">
        <f>'Valori assoluti'!H44*100/'Valori assoluti'!$I44</f>
        <v>1.9965772960638906</v>
      </c>
      <c r="I44" s="21">
        <f>'Valori assoluti'!I44*100/'Valori assoluti'!$I44</f>
        <v>100</v>
      </c>
    </row>
    <row r="45" spans="1:9" ht="12.75">
      <c r="A45" s="12" t="s">
        <v>49</v>
      </c>
      <c r="B45" s="20">
        <f>'Valori assoluti'!B45*100/'Valori assoluti'!$I45</f>
        <v>17.96875</v>
      </c>
      <c r="C45" s="20">
        <f>'Valori assoluti'!C45*100/'Valori assoluti'!$I45</f>
        <v>27.34375</v>
      </c>
      <c r="D45" s="20">
        <f>'Valori assoluti'!D45*100/'Valori assoluti'!$I45</f>
        <v>17.7734375</v>
      </c>
      <c r="E45" s="20">
        <f>'Valori assoluti'!E45*100/'Valori assoluti'!$I45</f>
        <v>23.6328125</v>
      </c>
      <c r="F45" s="20">
        <f>'Valori assoluti'!F45*100/'Valori assoluti'!$I45</f>
        <v>8.203125</v>
      </c>
      <c r="G45" s="20">
        <f>'Valori assoluti'!G45*100/'Valori assoluti'!$I45</f>
        <v>2.34375</v>
      </c>
      <c r="H45" s="20">
        <f>'Valori assoluti'!H45*100/'Valori assoluti'!$I45</f>
        <v>2.734375</v>
      </c>
      <c r="I45" s="21">
        <f>'Valori assoluti'!I45*100/'Valori assoluti'!$I45</f>
        <v>100</v>
      </c>
    </row>
    <row r="46" spans="1:9" ht="12.75">
      <c r="A46" s="12" t="s">
        <v>50</v>
      </c>
      <c r="B46" s="20">
        <f>'Valori assoluti'!B46*100/'Valori assoluti'!$I46</f>
        <v>24.20470262793914</v>
      </c>
      <c r="C46" s="20">
        <f>'Valori assoluti'!C46*100/'Valori assoluti'!$I46</f>
        <v>26.002766251728907</v>
      </c>
      <c r="D46" s="20">
        <f>'Valori assoluti'!D46*100/'Valori assoluti'!$I46</f>
        <v>16.597510373443985</v>
      </c>
      <c r="E46" s="20">
        <f>'Valori assoluti'!E46*100/'Valori assoluti'!$I46</f>
        <v>18.25726141078838</v>
      </c>
      <c r="F46" s="20">
        <f>'Valori assoluti'!F46*100/'Valori assoluti'!$I46</f>
        <v>9.405255878284924</v>
      </c>
      <c r="G46" s="20">
        <f>'Valori assoluti'!G46*100/'Valori assoluti'!$I46</f>
        <v>2.351313969571231</v>
      </c>
      <c r="H46" s="20">
        <f>'Valori assoluti'!H46*100/'Valori assoluti'!$I46</f>
        <v>3.18118948824343</v>
      </c>
      <c r="I46" s="21">
        <f>'Valori assoluti'!I46*100/'Valori assoluti'!$I46</f>
        <v>100</v>
      </c>
    </row>
    <row r="47" spans="1:9" ht="12.75">
      <c r="A47" s="12" t="s">
        <v>51</v>
      </c>
      <c r="B47" s="20">
        <f>'Valori assoluti'!B47*100/'Valori assoluti'!$I47</f>
        <v>21.085080147965474</v>
      </c>
      <c r="C47" s="20">
        <f>'Valori assoluti'!C47*100/'Valori assoluti'!$I47</f>
        <v>27.435265104808877</v>
      </c>
      <c r="D47" s="20">
        <f>'Valori assoluti'!D47*100/'Valori assoluti'!$I47</f>
        <v>15.166461159062885</v>
      </c>
      <c r="E47" s="20">
        <f>'Valori assoluti'!E47*100/'Valori assoluti'!$I47</f>
        <v>18.927250308261407</v>
      </c>
      <c r="F47" s="20">
        <f>'Valori assoluti'!F47*100/'Valori assoluti'!$I47</f>
        <v>10.727496917385944</v>
      </c>
      <c r="G47" s="20">
        <f>'Valori assoluti'!G47*100/'Valori assoluti'!$I47</f>
        <v>3.144266337854501</v>
      </c>
      <c r="H47" s="20">
        <f>'Valori assoluti'!H47*100/'Valori assoluti'!$I47</f>
        <v>3.5141800246609125</v>
      </c>
      <c r="I47" s="21">
        <f>'Valori assoluti'!I47*100/'Valori assoluti'!$I47</f>
        <v>100</v>
      </c>
    </row>
    <row r="48" spans="1:9" ht="12.75">
      <c r="A48" s="12" t="s">
        <v>52</v>
      </c>
      <c r="B48" s="20">
        <f>'Valori assoluti'!B48*100/'Valori assoluti'!$I48</f>
        <v>23.466257668711656</v>
      </c>
      <c r="C48" s="20">
        <f>'Valori assoluti'!C48*100/'Valori assoluti'!$I48</f>
        <v>25.920245398773005</v>
      </c>
      <c r="D48" s="20">
        <f>'Valori assoluti'!D48*100/'Valori assoluti'!$I48</f>
        <v>13.190184049079754</v>
      </c>
      <c r="E48" s="20">
        <f>'Valori assoluti'!E48*100/'Valori assoluti'!$I48</f>
        <v>21.012269938650306</v>
      </c>
      <c r="F48" s="20">
        <f>'Valori assoluti'!F48*100/'Valori assoluti'!$I48</f>
        <v>9.969325153374234</v>
      </c>
      <c r="G48" s="20">
        <f>'Valori assoluti'!G48*100/'Valori assoluti'!$I48</f>
        <v>2.7607361963190185</v>
      </c>
      <c r="H48" s="20">
        <f>'Valori assoluti'!H48*100/'Valori assoluti'!$I48</f>
        <v>3.6809815950920246</v>
      </c>
      <c r="I48" s="21">
        <f>'Valori assoluti'!I48*100/'Valori assoluti'!$I48</f>
        <v>100</v>
      </c>
    </row>
    <row r="49" spans="1:9" ht="12.75">
      <c r="A49" s="12" t="s">
        <v>53</v>
      </c>
      <c r="B49" s="20">
        <f>'Valori assoluti'!B49*100/'Valori assoluti'!$I49</f>
        <v>16.802168021680217</v>
      </c>
      <c r="C49" s="20">
        <f>'Valori assoluti'!C49*100/'Valori assoluti'!$I49</f>
        <v>27.37127371273713</v>
      </c>
      <c r="D49" s="20">
        <f>'Valori assoluti'!D49*100/'Valori assoluti'!$I49</f>
        <v>18.56368563685637</v>
      </c>
      <c r="E49" s="20">
        <f>'Valori assoluti'!E49*100/'Valori assoluti'!$I49</f>
        <v>21.81571815718157</v>
      </c>
      <c r="F49" s="20">
        <f>'Valori assoluti'!F49*100/'Valori assoluti'!$I49</f>
        <v>9.89159891598916</v>
      </c>
      <c r="G49" s="20">
        <f>'Valori assoluti'!G49*100/'Valori assoluti'!$I49</f>
        <v>2.845528455284553</v>
      </c>
      <c r="H49" s="20">
        <f>'Valori assoluti'!H49*100/'Valori assoluti'!$I49</f>
        <v>2.710027100271003</v>
      </c>
      <c r="I49" s="21">
        <f>'Valori assoluti'!I49*100/'Valori assoluti'!$I49</f>
        <v>100</v>
      </c>
    </row>
    <row r="50" spans="1:9" ht="12.75">
      <c r="A50" s="12" t="s">
        <v>54</v>
      </c>
      <c r="B50" s="20">
        <f>'Valori assoluti'!B50*100/'Valori assoluti'!$I50</f>
        <v>22.459016393442624</v>
      </c>
      <c r="C50" s="20">
        <f>'Valori assoluti'!C50*100/'Valori assoluti'!$I50</f>
        <v>27.37704918032787</v>
      </c>
      <c r="D50" s="20">
        <f>'Valori assoluti'!D50*100/'Valori assoluti'!$I50</f>
        <v>14.59016393442623</v>
      </c>
      <c r="E50" s="20">
        <f>'Valori assoluti'!E50*100/'Valori assoluti'!$I50</f>
        <v>22.131147540983605</v>
      </c>
      <c r="F50" s="20">
        <f>'Valori assoluti'!F50*100/'Valori assoluti'!$I50</f>
        <v>8.360655737704919</v>
      </c>
      <c r="G50" s="20">
        <f>'Valori assoluti'!G50*100/'Valori assoluti'!$I50</f>
        <v>2.7868852459016393</v>
      </c>
      <c r="H50" s="20">
        <f>'Valori assoluti'!H50*100/'Valori assoluti'!$I50</f>
        <v>2.2950819672131146</v>
      </c>
      <c r="I50" s="21">
        <f>'Valori assoluti'!I50*100/'Valori assoluti'!$I50</f>
        <v>100</v>
      </c>
    </row>
    <row r="51" spans="1:9" ht="12.75">
      <c r="A51" s="12" t="s">
        <v>55</v>
      </c>
      <c r="B51" s="20">
        <f>'Valori assoluti'!B51*100/'Valori assoluti'!$I51</f>
        <v>19.25925925925926</v>
      </c>
      <c r="C51" s="20">
        <f>'Valori assoluti'!C51*100/'Valori assoluti'!$I51</f>
        <v>24.983164983164983</v>
      </c>
      <c r="D51" s="20">
        <f>'Valori assoluti'!D51*100/'Valori assoluti'!$I51</f>
        <v>15.95959595959596</v>
      </c>
      <c r="E51" s="20">
        <f>'Valori assoluti'!E51*100/'Valori assoluti'!$I51</f>
        <v>22.626262626262626</v>
      </c>
      <c r="F51" s="20">
        <f>'Valori assoluti'!F51*100/'Valori assoluti'!$I51</f>
        <v>11.245791245791246</v>
      </c>
      <c r="G51" s="20">
        <f>'Valori assoluti'!G51*100/'Valori assoluti'!$I51</f>
        <v>3.771043771043771</v>
      </c>
      <c r="H51" s="20">
        <f>'Valori assoluti'!H51*100/'Valori assoluti'!$I51</f>
        <v>2.154882154882155</v>
      </c>
      <c r="I51" s="21">
        <f>'Valori assoluti'!I51*100/'Valori assoluti'!$I51</f>
        <v>100</v>
      </c>
    </row>
    <row r="52" spans="1:9" ht="12.75">
      <c r="A52" s="12" t="s">
        <v>56</v>
      </c>
      <c r="B52" s="20">
        <f>'Valori assoluti'!B52*100/'Valori assoluti'!$I52</f>
        <v>18.836805555555557</v>
      </c>
      <c r="C52" s="20">
        <f>'Valori assoluti'!C52*100/'Valori assoluti'!$I52</f>
        <v>26.475694444444443</v>
      </c>
      <c r="D52" s="20">
        <f>'Valori assoluti'!D52*100/'Valori assoluti'!$I52</f>
        <v>13.715277777777779</v>
      </c>
      <c r="E52" s="20">
        <f>'Valori assoluti'!E52*100/'Valori assoluti'!$I52</f>
        <v>21.875</v>
      </c>
      <c r="F52" s="20">
        <f>'Valori assoluti'!F52*100/'Valori assoluti'!$I52</f>
        <v>12.890625</v>
      </c>
      <c r="G52" s="20">
        <f>'Valori assoluti'!G52*100/'Valori assoluti'!$I52</f>
        <v>3.298611111111111</v>
      </c>
      <c r="H52" s="20">
        <f>'Valori assoluti'!H52*100/'Valori assoluti'!$I52</f>
        <v>2.907986111111111</v>
      </c>
      <c r="I52" s="21">
        <f>'Valori assoluti'!I52*100/'Valori assoluti'!$I52</f>
        <v>100</v>
      </c>
    </row>
    <row r="53" spans="1:9" ht="12.75">
      <c r="A53" s="12" t="s">
        <v>57</v>
      </c>
      <c r="B53" s="20">
        <f>'Valori assoluti'!B53*100/'Valori assoluti'!$I53</f>
        <v>18.323586744639375</v>
      </c>
      <c r="C53" s="20">
        <f>'Valori assoluti'!C53*100/'Valori assoluti'!$I53</f>
        <v>23.879142300194932</v>
      </c>
      <c r="D53" s="20">
        <f>'Valori assoluti'!D53*100/'Valori assoluti'!$I53</f>
        <v>15.2046783625731</v>
      </c>
      <c r="E53" s="20">
        <f>'Valori assoluti'!E53*100/'Valori assoluti'!$I53</f>
        <v>25.633528265107213</v>
      </c>
      <c r="F53" s="20">
        <f>'Valori assoluti'!F53*100/'Valori assoluti'!$I53</f>
        <v>12.670565302144249</v>
      </c>
      <c r="G53" s="20">
        <f>'Valori assoluti'!G53*100/'Valori assoluti'!$I53</f>
        <v>2.6315789473684212</v>
      </c>
      <c r="H53" s="20">
        <f>'Valori assoluti'!H53*100/'Valori assoluti'!$I53</f>
        <v>1.6569200779727096</v>
      </c>
      <c r="I53" s="21">
        <f>'Valori assoluti'!I53*100/'Valori assoluti'!$I53</f>
        <v>100</v>
      </c>
    </row>
    <row r="54" spans="1:9" ht="12.75">
      <c r="A54" s="12" t="s">
        <v>58</v>
      </c>
      <c r="B54" s="20">
        <f>'Valori assoluti'!B54*100/'Valori assoluti'!$I54</f>
        <v>16.642335766423358</v>
      </c>
      <c r="C54" s="20">
        <f>'Valori assoluti'!C54*100/'Valori assoluti'!$I54</f>
        <v>25.985401459854014</v>
      </c>
      <c r="D54" s="20">
        <f>'Valori assoluti'!D54*100/'Valori assoluti'!$I54</f>
        <v>15.182481751824817</v>
      </c>
      <c r="E54" s="20">
        <f>'Valori assoluti'!E54*100/'Valori assoluti'!$I54</f>
        <v>22.335766423357665</v>
      </c>
      <c r="F54" s="20">
        <f>'Valori assoluti'!F54*100/'Valori assoluti'!$I54</f>
        <v>11.386861313868613</v>
      </c>
      <c r="G54" s="20">
        <f>'Valori assoluti'!G54*100/'Valori assoluti'!$I54</f>
        <v>3.9416058394160585</v>
      </c>
      <c r="H54" s="20">
        <f>'Valori assoluti'!H54*100/'Valori assoluti'!$I54</f>
        <v>4.525547445255475</v>
      </c>
      <c r="I54" s="21">
        <f>'Valori assoluti'!I54*100/'Valori assoluti'!$I54</f>
        <v>100</v>
      </c>
    </row>
    <row r="55" spans="1:9" ht="12.75">
      <c r="A55" s="12" t="s">
        <v>59</v>
      </c>
      <c r="B55" s="20">
        <f>'Valori assoluti'!B55*100/'Valori assoluti'!$I55</f>
        <v>21.281216069489684</v>
      </c>
      <c r="C55" s="20">
        <f>'Valori assoluti'!C55*100/'Valori assoluti'!$I55</f>
        <v>24.7557003257329</v>
      </c>
      <c r="D55" s="20">
        <f>'Valori assoluti'!D55*100/'Valori assoluti'!$I55</f>
        <v>17.58957654723127</v>
      </c>
      <c r="E55" s="20">
        <f>'Valori assoluti'!E55*100/'Valori assoluti'!$I55</f>
        <v>21.606948968512487</v>
      </c>
      <c r="F55" s="20">
        <f>'Valori assoluti'!F55*100/'Valori assoluti'!$I55</f>
        <v>9.229098805646037</v>
      </c>
      <c r="G55" s="20">
        <f>'Valori assoluti'!G55*100/'Valori assoluti'!$I55</f>
        <v>3.3659066232356136</v>
      </c>
      <c r="H55" s="20">
        <f>'Valori assoluti'!H55*100/'Valori assoluti'!$I55</f>
        <v>2.1715526601520088</v>
      </c>
      <c r="I55" s="21">
        <f>'Valori assoluti'!I55*100/'Valori assoluti'!$I55</f>
        <v>100</v>
      </c>
    </row>
    <row r="56" spans="1:9" ht="12.75">
      <c r="A56" s="12" t="s">
        <v>60</v>
      </c>
      <c r="B56" s="20">
        <f>'Valori assoluti'!B56*100/'Valori assoluti'!$I56</f>
        <v>16.749585406301826</v>
      </c>
      <c r="C56" s="20">
        <f>'Valori assoluti'!C56*100/'Valori assoluti'!$I56</f>
        <v>22.885572139303484</v>
      </c>
      <c r="D56" s="20">
        <f>'Valori assoluti'!D56*100/'Valori assoluti'!$I56</f>
        <v>13.432835820895523</v>
      </c>
      <c r="E56" s="20">
        <f>'Valori assoluti'!E56*100/'Valori assoluti'!$I56</f>
        <v>26.533996683250415</v>
      </c>
      <c r="F56" s="20">
        <f>'Valori assoluti'!F56*100/'Valori assoluti'!$I56</f>
        <v>10.447761194029852</v>
      </c>
      <c r="G56" s="20">
        <f>'Valori assoluti'!G56*100/'Valori assoluti'!$I56</f>
        <v>5.970149253731344</v>
      </c>
      <c r="H56" s="20">
        <f>'Valori assoluti'!H56*100/'Valori assoluti'!$I56</f>
        <v>3.9800995024875623</v>
      </c>
      <c r="I56" s="21">
        <f>'Valori assoluti'!I56*100/'Valori assoluti'!$I56</f>
        <v>100</v>
      </c>
    </row>
    <row r="57" spans="1:9" ht="12.75">
      <c r="A57" s="12" t="s">
        <v>61</v>
      </c>
      <c r="B57" s="20">
        <f>'Valori assoluti'!B57*100/'Valori assoluti'!$I57</f>
        <v>23.11111111111111</v>
      </c>
      <c r="C57" s="20">
        <f>'Valori assoluti'!C57*100/'Valori assoluti'!$I57</f>
        <v>24.444444444444443</v>
      </c>
      <c r="D57" s="20">
        <f>'Valori assoluti'!D57*100/'Valori assoluti'!$I57</f>
        <v>14.222222222222221</v>
      </c>
      <c r="E57" s="20">
        <f>'Valori assoluti'!E57*100/'Valori assoluti'!$I57</f>
        <v>21.77777777777778</v>
      </c>
      <c r="F57" s="20">
        <f>'Valori assoluti'!F57*100/'Valori assoluti'!$I57</f>
        <v>9.555555555555555</v>
      </c>
      <c r="G57" s="20">
        <f>'Valori assoluti'!G57*100/'Valori assoluti'!$I57</f>
        <v>4.444444444444445</v>
      </c>
      <c r="H57" s="20">
        <f>'Valori assoluti'!H57*100/'Valori assoluti'!$I57</f>
        <v>2.4444444444444446</v>
      </c>
      <c r="I57" s="21">
        <f>'Valori assoluti'!I57*100/'Valori assoluti'!$I57</f>
        <v>100</v>
      </c>
    </row>
    <row r="58" spans="1:9" ht="12.75">
      <c r="A58" s="12" t="s">
        <v>62</v>
      </c>
      <c r="B58" s="20">
        <f>'Valori assoluti'!B58*100/'Valori assoluti'!$I58</f>
        <v>22.225384177575414</v>
      </c>
      <c r="C58" s="20">
        <f>'Valori assoluti'!C58*100/'Valori assoluti'!$I58</f>
        <v>25.24188958451907</v>
      </c>
      <c r="D58" s="20">
        <f>'Valori assoluti'!D58*100/'Valori assoluti'!$I58</f>
        <v>15.53784860557769</v>
      </c>
      <c r="E58" s="20">
        <f>'Valori assoluti'!E58*100/'Valori assoluti'!$I58</f>
        <v>21.229368241320433</v>
      </c>
      <c r="F58" s="20">
        <f>'Valori assoluti'!F58*100/'Valori assoluti'!$I58</f>
        <v>10.529311326124075</v>
      </c>
      <c r="G58" s="20">
        <f>'Valori assoluti'!G58*100/'Valori assoluti'!$I58</f>
        <v>3.4718269778030733</v>
      </c>
      <c r="H58" s="20">
        <f>'Valori assoluti'!H58*100/'Valori assoluti'!$I58</f>
        <v>1.7643710870802505</v>
      </c>
      <c r="I58" s="21">
        <f>'Valori assoluti'!I58*100/'Valori assoluti'!$I58</f>
        <v>100</v>
      </c>
    </row>
    <row r="59" spans="1:9" ht="12.75">
      <c r="A59" s="12" t="s">
        <v>63</v>
      </c>
      <c r="B59" s="20">
        <f>'Valori assoluti'!B59*100/'Valori assoluti'!$I59</f>
        <v>19.597115145486196</v>
      </c>
      <c r="C59" s="20">
        <f>'Valori assoluti'!C59*100/'Valori assoluti'!$I59</f>
        <v>23.974135787117632</v>
      </c>
      <c r="D59" s="20">
        <f>'Valori assoluti'!D59*100/'Valori assoluti'!$I59</f>
        <v>13.330017408604824</v>
      </c>
      <c r="E59" s="20">
        <f>'Valori assoluti'!E59*100/'Valori assoluti'!$I59</f>
        <v>21.636408853519026</v>
      </c>
      <c r="F59" s="20">
        <f>'Valori assoluti'!F59*100/'Valori assoluti'!$I59</f>
        <v>15.767222084058693</v>
      </c>
      <c r="G59" s="20">
        <f>'Valori assoluti'!G59*100/'Valori assoluti'!$I59</f>
        <v>3.581198706789356</v>
      </c>
      <c r="H59" s="20">
        <f>'Valori assoluti'!H59*100/'Valori assoluti'!$I59</f>
        <v>2.1139020144242724</v>
      </c>
      <c r="I59" s="21">
        <f>'Valori assoluti'!I59*100/'Valori assoluti'!$I59</f>
        <v>100</v>
      </c>
    </row>
    <row r="60" spans="1:9" ht="12.75">
      <c r="A60" s="12" t="s">
        <v>64</v>
      </c>
      <c r="B60" s="20">
        <f>'Valori assoluti'!B60*100/'Valori assoluti'!$I60</f>
        <v>20.704225352112676</v>
      </c>
      <c r="C60" s="20">
        <f>'Valori assoluti'!C60*100/'Valori assoluti'!$I60</f>
        <v>26.690140845070424</v>
      </c>
      <c r="D60" s="20">
        <f>'Valori assoluti'!D60*100/'Valori assoluti'!$I60</f>
        <v>13.873239436619718</v>
      </c>
      <c r="E60" s="20">
        <f>'Valori assoluti'!E60*100/'Valori assoluti'!$I60</f>
        <v>19.929577464788732</v>
      </c>
      <c r="F60" s="20">
        <f>'Valori assoluti'!F60*100/'Valori assoluti'!$I60</f>
        <v>12.535211267605634</v>
      </c>
      <c r="G60" s="20">
        <f>'Valori assoluti'!G60*100/'Valori assoluti'!$I60</f>
        <v>3.1690140845070425</v>
      </c>
      <c r="H60" s="20">
        <f>'Valori assoluti'!H60*100/'Valori assoluti'!$I60</f>
        <v>3.0985915492957745</v>
      </c>
      <c r="I60" s="21">
        <f>'Valori assoluti'!I60*100/'Valori assoluti'!$I60</f>
        <v>100</v>
      </c>
    </row>
    <row r="61" spans="1:9" ht="12.75">
      <c r="A61" s="12" t="s">
        <v>65</v>
      </c>
      <c r="B61" s="20">
        <f>'Valori assoluti'!B61*100/'Valori assoluti'!$I61</f>
        <v>23.11377245508982</v>
      </c>
      <c r="C61" s="20">
        <f>'Valori assoluti'!C61*100/'Valori assoluti'!$I61</f>
        <v>26.227544910179642</v>
      </c>
      <c r="D61" s="20">
        <f>'Valori assoluti'!D61*100/'Valori assoluti'!$I61</f>
        <v>13.652694610778443</v>
      </c>
      <c r="E61" s="20">
        <f>'Valori assoluti'!E61*100/'Valori assoluti'!$I61</f>
        <v>23.473053892215567</v>
      </c>
      <c r="F61" s="20">
        <f>'Valori assoluti'!F61*100/'Valori assoluti'!$I61</f>
        <v>7.065868263473054</v>
      </c>
      <c r="G61" s="20">
        <f>'Valori assoluti'!G61*100/'Valori assoluti'!$I61</f>
        <v>3.712574850299401</v>
      </c>
      <c r="H61" s="20">
        <f>'Valori assoluti'!H61*100/'Valori assoluti'!$I61</f>
        <v>2.754491017964072</v>
      </c>
      <c r="I61" s="21">
        <f>'Valori assoluti'!I61*100/'Valori assoluti'!$I61</f>
        <v>100</v>
      </c>
    </row>
    <row r="62" spans="1:9" ht="12.75">
      <c r="A62" s="12" t="s">
        <v>66</v>
      </c>
      <c r="B62" s="20">
        <f>'Valori assoluti'!B62*100/'Valori assoluti'!$I62</f>
        <v>21.995589856670342</v>
      </c>
      <c r="C62" s="20">
        <f>'Valori assoluti'!C62*100/'Valori assoluti'!$I62</f>
        <v>23.594266813671446</v>
      </c>
      <c r="D62" s="20">
        <f>'Valori assoluti'!D62*100/'Valori assoluti'!$I62</f>
        <v>14.167585446527012</v>
      </c>
      <c r="E62" s="20">
        <f>'Valori assoluti'!E62*100/'Valori assoluti'!$I62</f>
        <v>21.223814773980155</v>
      </c>
      <c r="F62" s="20">
        <f>'Valori assoluti'!F62*100/'Valori assoluti'!$I62</f>
        <v>12.127894156560089</v>
      </c>
      <c r="G62" s="20">
        <f>'Valori assoluti'!G62*100/'Valori assoluti'!$I62</f>
        <v>3.5832414553472987</v>
      </c>
      <c r="H62" s="20">
        <f>'Valori assoluti'!H62*100/'Valori assoluti'!$I62</f>
        <v>3.3076074972436604</v>
      </c>
      <c r="I62" s="21">
        <f>'Valori assoluti'!I62*100/'Valori assoluti'!$I62</f>
        <v>100</v>
      </c>
    </row>
    <row r="63" spans="1:9" ht="12.75">
      <c r="A63" s="12" t="s">
        <v>67</v>
      </c>
      <c r="B63" s="20">
        <f>'Valori assoluti'!B63*100/'Valori assoluti'!$I63</f>
        <v>11.011904761904763</v>
      </c>
      <c r="C63" s="20">
        <f>'Valori assoluti'!C63*100/'Valori assoluti'!$I63</f>
        <v>26.785714285714285</v>
      </c>
      <c r="D63" s="20">
        <f>'Valori assoluti'!D63*100/'Valori assoluti'!$I63</f>
        <v>15.476190476190476</v>
      </c>
      <c r="E63" s="20">
        <f>'Valori assoluti'!E63*100/'Valori assoluti'!$I63</f>
        <v>22.916666666666668</v>
      </c>
      <c r="F63" s="20">
        <f>'Valori assoluti'!F63*100/'Valori assoluti'!$I63</f>
        <v>11.904761904761905</v>
      </c>
      <c r="G63" s="20">
        <f>'Valori assoluti'!G63*100/'Valori assoluti'!$I63</f>
        <v>6.845238095238095</v>
      </c>
      <c r="H63" s="20">
        <f>'Valori assoluti'!H63*100/'Valori assoluti'!$I63</f>
        <v>5.059523809523809</v>
      </c>
      <c r="I63" s="21">
        <f>'Valori assoluti'!I63*100/'Valori assoluti'!$I63</f>
        <v>100</v>
      </c>
    </row>
    <row r="64" spans="1:9" ht="12.75">
      <c r="A64" s="12" t="s">
        <v>68</v>
      </c>
      <c r="B64" s="20">
        <f>'Valori assoluti'!B64*100/'Valori assoluti'!$I64</f>
        <v>18.426966292134832</v>
      </c>
      <c r="C64" s="20">
        <f>'Valori assoluti'!C64*100/'Valori assoluti'!$I64</f>
        <v>28.202247191011235</v>
      </c>
      <c r="D64" s="20">
        <f>'Valori assoluti'!D64*100/'Valori assoluti'!$I64</f>
        <v>15.0561797752809</v>
      </c>
      <c r="E64" s="20">
        <f>'Valori assoluti'!E64*100/'Valori assoluti'!$I64</f>
        <v>21.348314606741575</v>
      </c>
      <c r="F64" s="20">
        <f>'Valori assoluti'!F64*100/'Valori assoluti'!$I64</f>
        <v>10.337078651685394</v>
      </c>
      <c r="G64" s="20">
        <f>'Valori assoluti'!G64*100/'Valori assoluti'!$I64</f>
        <v>3.3707865168539324</v>
      </c>
      <c r="H64" s="20">
        <f>'Valori assoluti'!H64*100/'Valori assoluti'!$I64</f>
        <v>3.258426966292135</v>
      </c>
      <c r="I64" s="21">
        <f>'Valori assoluti'!I64*100/'Valori assoluti'!$I64</f>
        <v>100</v>
      </c>
    </row>
    <row r="65" spans="1:9" ht="12.75">
      <c r="A65" s="12" t="s">
        <v>69</v>
      </c>
      <c r="B65" s="20">
        <f>'Valori assoluti'!B65*100/'Valori assoluti'!$I65</f>
        <v>19.68209443665264</v>
      </c>
      <c r="C65" s="20">
        <f>'Valori assoluti'!C65*100/'Valori assoluti'!$I65</f>
        <v>26.694717157550258</v>
      </c>
      <c r="D65" s="20">
        <f>'Valori assoluti'!D65*100/'Valori assoluti'!$I65</f>
        <v>14.492753623188406</v>
      </c>
      <c r="E65" s="20">
        <f>'Valori assoluti'!E65*100/'Valori assoluti'!$I65</f>
        <v>20.009350163627865</v>
      </c>
      <c r="F65" s="20">
        <f>'Valori assoluti'!F65*100/'Valori assoluti'!$I65</f>
        <v>11.547452080411407</v>
      </c>
      <c r="G65" s="20">
        <f>'Valori assoluti'!G65*100/'Valori assoluti'!$I65</f>
        <v>4.160822814399252</v>
      </c>
      <c r="H65" s="20">
        <f>'Valori assoluti'!H65*100/'Valori assoluti'!$I65</f>
        <v>3.412809724170173</v>
      </c>
      <c r="I65" s="21">
        <f>'Valori assoluti'!I65*100/'Valori assoluti'!$I65</f>
        <v>100</v>
      </c>
    </row>
    <row r="66" spans="1:9" ht="12.75">
      <c r="A66" s="17" t="s">
        <v>9</v>
      </c>
      <c r="B66" s="22">
        <f>'Valori assoluti'!B66*100/'Valori assoluti'!$I66</f>
        <v>19.661779648715342</v>
      </c>
      <c r="C66" s="22">
        <f>'Valori assoluti'!C66*100/'Valori assoluti'!$I66</f>
        <v>24.89798551636264</v>
      </c>
      <c r="D66" s="22">
        <f>'Valori assoluti'!D66*100/'Valori assoluti'!$I66</f>
        <v>14.123965742488025</v>
      </c>
      <c r="E66" s="22">
        <f>'Valori assoluti'!E66*100/'Valori assoluti'!$I66</f>
        <v>20.71902066095708</v>
      </c>
      <c r="F66" s="22">
        <f>'Valori assoluti'!F66*100/'Valori assoluti'!$I66</f>
        <v>13.832034967177949</v>
      </c>
      <c r="G66" s="22">
        <f>'Valori assoluti'!G66*100/'Valori assoluti'!$I66</f>
        <v>3.8838083256721667</v>
      </c>
      <c r="H66" s="22">
        <f>'Valori assoluti'!H66*100/'Valori assoluti'!$I66</f>
        <v>2.8814051386267963</v>
      </c>
      <c r="I66" s="23">
        <f>'Valori assoluti'!I66*100/'Valori assoluti'!$I66</f>
        <v>100</v>
      </c>
    </row>
  </sheetData>
  <mergeCells count="2">
    <mergeCell ref="A3:I3"/>
    <mergeCell ref="A2:K2"/>
  </mergeCells>
  <printOptions/>
  <pageMargins left="0.75" right="0.75" top="1" bottom="1" header="0.5" footer="0.5"/>
  <pageSetup fitToHeight="1" fitToWidth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2006-05-03T11:57:38Z</cp:lastPrinted>
  <dcterms:created xsi:type="dcterms:W3CDTF">2005-10-18T09:04:11Z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